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3"/>
    <sheet name="Tesorerí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<sst xmlns="http://schemas.openxmlformats.org/spreadsheetml/2006/main" count="139" uniqueCount="117">
  <si>
    <t xml:space="preserve">THE NOOK ROOM  |  Plan de Tesorería · 24 meses</t>
  </si>
  <si>
    <t xml:space="preserve">Visión general · Los datos se calculan desde la pestaña "Tesorería"</t>
  </si>
  <si>
    <t xml:space="preserve">¿CÓMO USAR ESTA PLANTILLA?</t>
  </si>
  <si>
    <t xml:space="preserve">1.  Ve a la pestaña "Tesorería" e introduce tus datos en las celdas amarillas.</t>
  </si>
  <si>
    <t xml:space="preserve">2.  Este resumen se actualiza solo. Úsalo mensualmente para anticipar tensiones de caja.</t>
  </si>
  <si>
    <t xml:space="preserve">3.  Las celdas en azul son fórmulas — no las modifiques.</t>
  </si>
  <si>
    <t xml:space="preserve">  INDICADORES CLAVE (24 meses)</t>
  </si>
  <si>
    <t xml:space="preserve">Saldo inicial (mes 1)</t>
  </si>
  <si>
    <t xml:space="preserve">Saldo final proyectado (mes 24)</t>
  </si>
  <si>
    <t xml:space="preserve">Máximo saldo acumulado</t>
  </si>
  <si>
    <t xml:space="preserve">Mínimo saldo acumulado</t>
  </si>
  <si>
    <t xml:space="preserve">Total entradas 24 meses</t>
  </si>
  <si>
    <t xml:space="preserve">Total salidas 24 meses</t>
  </si>
  <si>
    <t xml:space="preserve">Flujo operativo neto 24 meses</t>
  </si>
  <si>
    <t xml:space="preserve">Meses con saldo negativo ⚠️</t>
  </si>
  <si>
    <t xml:space="preserve">  RESUMEN MES A MES</t>
  </si>
  <si>
    <t xml:space="preserve">Mes</t>
  </si>
  <si>
    <t xml:space="preserve">Entradas</t>
  </si>
  <si>
    <t xml:space="preserve">Salidas</t>
  </si>
  <si>
    <t xml:space="preserve">Flujo operativo</t>
  </si>
  <si>
    <t xml:space="preserve">Saldo acum.</t>
  </si>
  <si>
    <t xml:space="preserve">Año 1 · Ene</t>
  </si>
  <si>
    <t xml:space="preserve">Año 1 · Feb</t>
  </si>
  <si>
    <t xml:space="preserve">Año 1 · Mar</t>
  </si>
  <si>
    <t xml:space="preserve">Año 1 · Abr</t>
  </si>
  <si>
    <t xml:space="preserve">Año 1 · May</t>
  </si>
  <si>
    <t xml:space="preserve">Año 1 · Jun</t>
  </si>
  <si>
    <t xml:space="preserve">Año 1 · Jul</t>
  </si>
  <si>
    <t xml:space="preserve">Año 1 · Ago</t>
  </si>
  <si>
    <t xml:space="preserve">Año 1 · Sep</t>
  </si>
  <si>
    <t xml:space="preserve">Año 1 · Oct</t>
  </si>
  <si>
    <t xml:space="preserve">Año 1 · Nov</t>
  </si>
  <si>
    <t xml:space="preserve">Año 1 · Dic</t>
  </si>
  <si>
    <t xml:space="preserve">Año 2 · Ene</t>
  </si>
  <si>
    <t xml:space="preserve">Año 2 · Feb</t>
  </si>
  <si>
    <t xml:space="preserve">Año 2 · Mar</t>
  </si>
  <si>
    <t xml:space="preserve">Año 2 · Abr</t>
  </si>
  <si>
    <t xml:space="preserve">Año 2 · May</t>
  </si>
  <si>
    <t xml:space="preserve">Año 2 · Jun</t>
  </si>
  <si>
    <t xml:space="preserve">Año 2 · Jul</t>
  </si>
  <si>
    <t xml:space="preserve">Año 2 · Ago</t>
  </si>
  <si>
    <t xml:space="preserve">Año 2 · Sep</t>
  </si>
  <si>
    <t xml:space="preserve">Año 2 · Oct</t>
  </si>
  <si>
    <t xml:space="preserve">Año 2 · Nov</t>
  </si>
  <si>
    <t xml:space="preserve">Año 2 · Dic</t>
  </si>
  <si>
    <t xml:space="preserve">  LEYENDA</t>
  </si>
  <si>
    <t xml:space="preserve">    Celda de entrada → introduce tus datos</t>
  </si>
  <si>
    <t xml:space="preserve">    Fórmula automática → no modificar</t>
  </si>
  <si>
    <t xml:space="preserve">    Totales / saldo final</t>
  </si>
  <si>
    <t xml:space="preserve">    Total entradas</t>
  </si>
  <si>
    <t xml:space="preserve">    Total salidas</t>
  </si>
  <si>
    <t xml:space="preserve">THE NOOK ROOM  |  Tesorería · Detalle 24 meses</t>
  </si>
  <si>
    <t xml:space="preserve">Celdas amarillas = introduce tus datos  ·  Resto = cálculos automáticos</t>
  </si>
  <si>
    <t xml:space="preserve">PERÍODO</t>
  </si>
  <si>
    <t xml:space="preserve">AÑO 1</t>
  </si>
  <si>
    <t xml:space="preserve">AÑO 2</t>
  </si>
  <si>
    <t xml:space="preserve">MES</t>
  </si>
  <si>
    <t xml:space="preserve">M1 · Ene</t>
  </si>
  <si>
    <t xml:space="preserve">M2 · Feb</t>
  </si>
  <si>
    <t xml:space="preserve">M3 · Mar</t>
  </si>
  <si>
    <t xml:space="preserve">M4 · Abr</t>
  </si>
  <si>
    <t xml:space="preserve">M5 · May</t>
  </si>
  <si>
    <t xml:space="preserve">M6 · Jun</t>
  </si>
  <si>
    <t xml:space="preserve">M7 · Jul</t>
  </si>
  <si>
    <t xml:space="preserve">M8 · Ago</t>
  </si>
  <si>
    <t xml:space="preserve">M9 · Sep</t>
  </si>
  <si>
    <t xml:space="preserve">M10 · Oct</t>
  </si>
  <si>
    <t xml:space="preserve">M11 · Nov</t>
  </si>
  <si>
    <t xml:space="preserve">M12 · Dic</t>
  </si>
  <si>
    <t xml:space="preserve">M13 · Ene</t>
  </si>
  <si>
    <t xml:space="preserve">M14 · Feb</t>
  </si>
  <si>
    <t xml:space="preserve">M15 · Mar</t>
  </si>
  <si>
    <t xml:space="preserve">M16 · Abr</t>
  </si>
  <si>
    <t xml:space="preserve">M17 · May</t>
  </si>
  <si>
    <t xml:space="preserve">M18 · Jun</t>
  </si>
  <si>
    <t xml:space="preserve">M19 · Jul</t>
  </si>
  <si>
    <t xml:space="preserve">M20 · Ago</t>
  </si>
  <si>
    <t xml:space="preserve">M21 · Sep</t>
  </si>
  <si>
    <t xml:space="preserve">M22 · Oct</t>
  </si>
  <si>
    <t xml:space="preserve">M23 · Nov</t>
  </si>
  <si>
    <t xml:space="preserve">M24 · Dic</t>
  </si>
  <si>
    <t xml:space="preserve">  SALDO INICIAL DE CAJA</t>
  </si>
  <si>
    <t xml:space="preserve">Saldo inicial del período</t>
  </si>
  <si>
    <t xml:space="preserve">  ENTRADAS DE CAJA</t>
  </si>
  <si>
    <t xml:space="preserve">Ingresos por servicios / ventas</t>
  </si>
  <si>
    <t xml:space="preserve">Cobros de clientes pendientes</t>
  </si>
  <si>
    <t xml:space="preserve">Ingresos recurrentes (suscripciones)</t>
  </si>
  <si>
    <t xml:space="preserve">Otros ingresos operativos</t>
  </si>
  <si>
    <t xml:space="preserve">Aportación de socios / capital</t>
  </si>
  <si>
    <t xml:space="preserve">Préstamos recibidos</t>
  </si>
  <si>
    <t xml:space="preserve">Subvenciones y ayudas cobradas</t>
  </si>
  <si>
    <t xml:space="preserve">Otros ingresos extraordinarios</t>
  </si>
  <si>
    <t xml:space="preserve">TOTAL ENTRADAS</t>
  </si>
  <si>
    <t xml:space="preserve">  SALIDAS DE CAJA</t>
  </si>
  <si>
    <t xml:space="preserve">Proveedores / compras</t>
  </si>
  <si>
    <t xml:space="preserve">Nóminas y seguridad social</t>
  </si>
  <si>
    <t xml:space="preserve">Alquiler / suministros / oficina</t>
  </si>
  <si>
    <t xml:space="preserve">Marketing y publicidad</t>
  </si>
  <si>
    <t xml:space="preserve">Software, herramientas, IT</t>
  </si>
  <si>
    <t xml:space="preserve">Asesoría / servicios externos</t>
  </si>
  <si>
    <t xml:space="preserve">Amortización de deuda (cuotas)</t>
  </si>
  <si>
    <t xml:space="preserve">Intereses y comisiones financieras</t>
  </si>
  <si>
    <t xml:space="preserve">Inversiones / equipamiento (CAPEX)</t>
  </si>
  <si>
    <t xml:space="preserve">Impuestos y tasas</t>
  </si>
  <si>
    <t xml:space="preserve">Otros pagos extraordinarios</t>
  </si>
  <si>
    <t xml:space="preserve">TOTAL SALIDAS</t>
  </si>
  <si>
    <t xml:space="preserve">  FINANCIACIÓN</t>
  </si>
  <si>
    <t xml:space="preserve">Nueva deuda / línea de crédito dispuesta</t>
  </si>
  <si>
    <t xml:space="preserve">Amortización extraordinaria de deuda</t>
  </si>
  <si>
    <t xml:space="preserve">Dividendos / retiros del socio</t>
  </si>
  <si>
    <t xml:space="preserve">Financiación neta del período</t>
  </si>
  <si>
    <t xml:space="preserve">  RESULTADOS DEL PERÍODO</t>
  </si>
  <si>
    <t xml:space="preserve">Variación neta de caja</t>
  </si>
  <si>
    <t xml:space="preserve">Margen de caja (% sobre entradas)</t>
  </si>
  <si>
    <t xml:space="preserve">Flujo de caja operativo</t>
  </si>
  <si>
    <t xml:space="preserve">SALDO FINAL DE CAJA</t>
  </si>
  <si>
    <t xml:space="preserve">Consejo: selecciona C52:Z52 → Formato condicional → resalta en rojo los valores negativos.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</si>
</sst>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;[RED]\-#,##0&quot; €&quot;"/>
    <numFmt numFmtId="166" formatCode="0&quot; mes(es)&quot;"/>
    <numFmt numFmtId="167" formatCode="0.0%;[RED]\-0.0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FF0073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333333"/>
      <name val="Arial"/>
      <family val="0"/>
      <charset val="1"/>
    </font>
    <font>
      <sz val="9"/>
      <color rgb="FF0000CC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C4065C"/>
      <name val="Arial"/>
      <family val="0"/>
      <charset val="1"/>
    </font>
    <font>
      <b val="true"/>
      <sz val="10"/>
      <color rgb="FFCC0000"/>
      <name val="Arial"/>
      <family val="0"/>
      <charset val="1"/>
    </font>
    <font>
      <b val="true"/>
      <sz val="9"/>
      <color rgb="FF333333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8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10"/>
      <color rgb="FF0000CC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0073"/>
        <bgColor rgb="FFC4065C"/>
      </patternFill>
    </fill>
    <fill>
      <patternFill patternType="solid">
        <fgColor rgb="FFC4065C"/>
        <bgColor rgb="FFCC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E0E0E0"/>
        <bgColor rgb="FFF5F5F5"/>
      </patternFill>
    </fill>
    <fill>
      <patternFill patternType="solid">
        <fgColor rgb="FFFFFF99"/>
        <bgColor rgb="FFF5F5F5"/>
      </patternFill>
    </fill>
    <fill>
      <patternFill patternType="solid">
        <fgColor rgb="FF333333"/>
        <bgColor rgb="FF33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6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6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1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7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5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5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2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6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CC"/>
      <rgbColor rgb="FFFFFF00"/>
      <rgbColor rgb="FFFF0073"/>
      <rgbColor rgb="FF00FFFF"/>
      <rgbColor rgb="FF800000"/>
      <rgbColor rgb="FF008000"/>
      <rgbColor rgb="FF000080"/>
      <rgbColor rgb="FF808000"/>
      <rgbColor rgb="FFC4065C"/>
      <rgbColor rgb="FF008080"/>
      <rgbColor rgb="FFC0C0C0"/>
      <rgbColor rgb="FF888888"/>
      <rgbColor rgb="FF9999FF"/>
      <rgbColor rgb="FF993366"/>
      <rgbColor rgb="FFF5F5F5"/>
      <rgbColor rgb="FFCCFFFF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5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5" min="2" style="0" width="20"/>
    <col collapsed="false" customWidth="true" hidden="false" outlineLevel="0" max="6" min="6" style="0" width="3"/>
  </cols>
  <sheetData>
    <row r="1" customFormat="false" ht="30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customFormat="false" ht="15" hidden="false" customHeight="true" outlineLevel="0" collapsed="false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customFormat="false" ht="4.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5" customFormat="false" ht="19.5" hidden="false" customHeight="true" outlineLevel="0" collapsed="false">
      <c r="A5" s="5" t="s">
        <v>2</v>
      </c>
    </row>
    <row r="6" customFormat="false" ht="13.5" hidden="false" customHeight="true" outlineLevel="0" collapsed="false">
      <c r="A6" s="6" t="s">
        <v>3</v>
      </c>
    </row>
    <row r="7" customFormat="false" ht="13.5" hidden="false" customHeight="true" outlineLevel="0" collapsed="false">
      <c r="A7" s="6" t="s">
        <v>4</v>
      </c>
    </row>
    <row r="8" customFormat="false" ht="13.5" hidden="false" customHeight="true" outlineLevel="0" collapsed="false">
      <c r="A8" s="7" t="s">
        <v>5</v>
      </c>
    </row>
    <row r="10" customFormat="false" ht="19.5" hidden="false" customHeight="true" outlineLevel="0" collapsed="false">
      <c r="A10" s="8" t="s">
        <v>6</v>
      </c>
      <c r="B10" s="9"/>
      <c r="C10" s="9"/>
    </row>
    <row r="11" customFormat="false" ht="21.75" hidden="false" customHeight="true" outlineLevel="0" collapsed="false">
      <c r="A11" s="10" t="s">
        <v>7</v>
      </c>
      <c r="B11" s="11" t="n">
        <f aca="false">Tesorería!C10</f>
        <v>0</v>
      </c>
    </row>
    <row r="12" customFormat="false" ht="21.75" hidden="false" customHeight="true" outlineLevel="0" collapsed="false">
      <c r="A12" s="12" t="s">
        <v>8</v>
      </c>
      <c r="B12" s="13" t="n">
        <f aca="false">Tesorería!Z52</f>
        <v>0</v>
      </c>
    </row>
    <row r="13" customFormat="false" ht="21.75" hidden="false" customHeight="true" outlineLevel="0" collapsed="false">
      <c r="A13" s="10" t="s">
        <v>9</v>
      </c>
      <c r="B13" s="11" t="n">
        <f aca="false">MAX(Tesorería!C52:Z52)</f>
        <v>0</v>
      </c>
    </row>
    <row r="14" customFormat="false" ht="21.75" hidden="false" customHeight="true" outlineLevel="0" collapsed="false">
      <c r="A14" s="12" t="s">
        <v>10</v>
      </c>
      <c r="B14" s="14" t="n">
        <f aca="false">MIN(Tesorería!C52:Z52)</f>
        <v>0</v>
      </c>
    </row>
    <row r="15" customFormat="false" ht="21.75" hidden="false" customHeight="true" outlineLevel="0" collapsed="false">
      <c r="A15" s="10" t="s">
        <v>11</v>
      </c>
      <c r="B15" s="11" t="n">
        <f aca="false">SUM(Tesorería!C22:Z22)</f>
        <v>0</v>
      </c>
    </row>
    <row r="16" customFormat="false" ht="21.75" hidden="false" customHeight="true" outlineLevel="0" collapsed="false">
      <c r="A16" s="12" t="s">
        <v>12</v>
      </c>
      <c r="B16" s="13" t="n">
        <f aca="false">SUM(Tesorería!C38:Z38)</f>
        <v>0</v>
      </c>
    </row>
    <row r="17" customFormat="false" ht="21.75" hidden="false" customHeight="true" outlineLevel="0" collapsed="false">
      <c r="A17" s="10" t="s">
        <v>13</v>
      </c>
      <c r="B17" s="11" t="n">
        <f aca="false">SUM(Tesorería!C50:Z50)</f>
        <v>0</v>
      </c>
    </row>
    <row r="18" customFormat="false" ht="21.75" hidden="false" customHeight="true" outlineLevel="0" collapsed="false">
      <c r="A18" s="12" t="s">
        <v>14</v>
      </c>
      <c r="B18" s="15" t="n">
        <f aca="false">COUNTIF(Tesorería!C52:Z52,"&lt;0")</f>
        <v>0</v>
      </c>
    </row>
    <row r="21" customFormat="false" ht="19.5" hidden="false" customHeight="true" outlineLevel="0" collapsed="false">
      <c r="A21" s="8" t="s">
        <v>15</v>
      </c>
      <c r="B21" s="9"/>
      <c r="C21" s="9"/>
      <c r="D21" s="9"/>
      <c r="E21" s="9"/>
    </row>
    <row r="22" customFormat="false" ht="18" hidden="false" customHeight="true" outlineLevel="0" collapsed="false">
      <c r="A22" s="16" t="s">
        <v>16</v>
      </c>
      <c r="B22" s="16" t="s">
        <v>17</v>
      </c>
      <c r="C22" s="16" t="s">
        <v>18</v>
      </c>
      <c r="D22" s="16" t="s">
        <v>19</v>
      </c>
      <c r="E22" s="16" t="s">
        <v>20</v>
      </c>
    </row>
    <row r="23" customFormat="false" ht="15.75" hidden="false" customHeight="true" outlineLevel="0" collapsed="false">
      <c r="A23" s="10" t="s">
        <v>21</v>
      </c>
      <c r="B23" s="17" t="n">
        <f aca="false">Tesorería!C22</f>
        <v>0</v>
      </c>
      <c r="C23" s="17" t="n">
        <f aca="false">Tesorería!C38</f>
        <v>0</v>
      </c>
      <c r="D23" s="17" t="n">
        <f aca="false">Tesorería!C50</f>
        <v>0</v>
      </c>
      <c r="E23" s="17" t="n">
        <f aca="false">Tesorería!C52</f>
        <v>0</v>
      </c>
    </row>
    <row r="24" customFormat="false" ht="15.75" hidden="false" customHeight="true" outlineLevel="0" collapsed="false">
      <c r="A24" s="12" t="s">
        <v>22</v>
      </c>
      <c r="B24" s="18" t="n">
        <f aca="false">Tesorería!D22</f>
        <v>0</v>
      </c>
      <c r="C24" s="18" t="n">
        <f aca="false">Tesorería!D38</f>
        <v>0</v>
      </c>
      <c r="D24" s="18" t="n">
        <f aca="false">Tesorería!D50</f>
        <v>0</v>
      </c>
      <c r="E24" s="18" t="n">
        <f aca="false">Tesorería!D52</f>
        <v>0</v>
      </c>
    </row>
    <row r="25" customFormat="false" ht="15.75" hidden="false" customHeight="true" outlineLevel="0" collapsed="false">
      <c r="A25" s="10" t="s">
        <v>23</v>
      </c>
      <c r="B25" s="17" t="n">
        <f aca="false">Tesorería!E22</f>
        <v>0</v>
      </c>
      <c r="C25" s="17" t="n">
        <f aca="false">Tesorería!E38</f>
        <v>0</v>
      </c>
      <c r="D25" s="17" t="n">
        <f aca="false">Tesorería!E50</f>
        <v>0</v>
      </c>
      <c r="E25" s="17" t="n">
        <f aca="false">Tesorería!E52</f>
        <v>0</v>
      </c>
    </row>
    <row r="26" customFormat="false" ht="15.75" hidden="false" customHeight="true" outlineLevel="0" collapsed="false">
      <c r="A26" s="12" t="s">
        <v>24</v>
      </c>
      <c r="B26" s="18" t="n">
        <f aca="false">Tesorería!F22</f>
        <v>0</v>
      </c>
      <c r="C26" s="18" t="n">
        <f aca="false">Tesorería!F38</f>
        <v>0</v>
      </c>
      <c r="D26" s="18" t="n">
        <f aca="false">Tesorería!F50</f>
        <v>0</v>
      </c>
      <c r="E26" s="18" t="n">
        <f aca="false">Tesorería!F52</f>
        <v>0</v>
      </c>
    </row>
    <row r="27" customFormat="false" ht="15.75" hidden="false" customHeight="true" outlineLevel="0" collapsed="false">
      <c r="A27" s="10" t="s">
        <v>25</v>
      </c>
      <c r="B27" s="17" t="n">
        <f aca="false">Tesorería!G22</f>
        <v>0</v>
      </c>
      <c r="C27" s="17" t="n">
        <f aca="false">Tesorería!G38</f>
        <v>0</v>
      </c>
      <c r="D27" s="17" t="n">
        <f aca="false">Tesorería!G50</f>
        <v>0</v>
      </c>
      <c r="E27" s="17" t="n">
        <f aca="false">Tesorería!G52</f>
        <v>0</v>
      </c>
    </row>
    <row r="28" customFormat="false" ht="15.75" hidden="false" customHeight="true" outlineLevel="0" collapsed="false">
      <c r="A28" s="12" t="s">
        <v>26</v>
      </c>
      <c r="B28" s="18" t="n">
        <f aca="false">Tesorería!H22</f>
        <v>0</v>
      </c>
      <c r="C28" s="18" t="n">
        <f aca="false">Tesorería!H38</f>
        <v>0</v>
      </c>
      <c r="D28" s="18" t="n">
        <f aca="false">Tesorería!H50</f>
        <v>0</v>
      </c>
      <c r="E28" s="18" t="n">
        <f aca="false">Tesorería!H52</f>
        <v>0</v>
      </c>
    </row>
    <row r="29" customFormat="false" ht="15.75" hidden="false" customHeight="true" outlineLevel="0" collapsed="false">
      <c r="A29" s="10" t="s">
        <v>27</v>
      </c>
      <c r="B29" s="17" t="n">
        <f aca="false">Tesorería!I22</f>
        <v>0</v>
      </c>
      <c r="C29" s="17" t="n">
        <f aca="false">Tesorería!I38</f>
        <v>0</v>
      </c>
      <c r="D29" s="17" t="n">
        <f aca="false">Tesorería!I50</f>
        <v>0</v>
      </c>
      <c r="E29" s="17" t="n">
        <f aca="false">Tesorería!I52</f>
        <v>0</v>
      </c>
    </row>
    <row r="30" customFormat="false" ht="15.75" hidden="false" customHeight="true" outlineLevel="0" collapsed="false">
      <c r="A30" s="12" t="s">
        <v>28</v>
      </c>
      <c r="B30" s="18" t="n">
        <f aca="false">Tesorería!J22</f>
        <v>0</v>
      </c>
      <c r="C30" s="18" t="n">
        <f aca="false">Tesorería!J38</f>
        <v>0</v>
      </c>
      <c r="D30" s="18" t="n">
        <f aca="false">Tesorería!J50</f>
        <v>0</v>
      </c>
      <c r="E30" s="18" t="n">
        <f aca="false">Tesorería!J52</f>
        <v>0</v>
      </c>
    </row>
    <row r="31" customFormat="false" ht="15.75" hidden="false" customHeight="true" outlineLevel="0" collapsed="false">
      <c r="A31" s="10" t="s">
        <v>29</v>
      </c>
      <c r="B31" s="17" t="n">
        <f aca="false">Tesorería!K22</f>
        <v>0</v>
      </c>
      <c r="C31" s="17" t="n">
        <f aca="false">Tesorería!K38</f>
        <v>0</v>
      </c>
      <c r="D31" s="17" t="n">
        <f aca="false">Tesorería!K50</f>
        <v>0</v>
      </c>
      <c r="E31" s="17" t="n">
        <f aca="false">Tesorería!K52</f>
        <v>0</v>
      </c>
    </row>
    <row r="32" customFormat="false" ht="15.75" hidden="false" customHeight="true" outlineLevel="0" collapsed="false">
      <c r="A32" s="12" t="s">
        <v>30</v>
      </c>
      <c r="B32" s="18" t="n">
        <f aca="false">Tesorería!L22</f>
        <v>0</v>
      </c>
      <c r="C32" s="18" t="n">
        <f aca="false">Tesorería!L38</f>
        <v>0</v>
      </c>
      <c r="D32" s="18" t="n">
        <f aca="false">Tesorería!L50</f>
        <v>0</v>
      </c>
      <c r="E32" s="18" t="n">
        <f aca="false">Tesorería!L52</f>
        <v>0</v>
      </c>
    </row>
    <row r="33" customFormat="false" ht="15.75" hidden="false" customHeight="true" outlineLevel="0" collapsed="false">
      <c r="A33" s="10" t="s">
        <v>31</v>
      </c>
      <c r="B33" s="17" t="n">
        <f aca="false">Tesorería!M22</f>
        <v>0</v>
      </c>
      <c r="C33" s="17" t="n">
        <f aca="false">Tesorería!M38</f>
        <v>0</v>
      </c>
      <c r="D33" s="17" t="n">
        <f aca="false">Tesorería!M50</f>
        <v>0</v>
      </c>
      <c r="E33" s="17" t="n">
        <f aca="false">Tesorería!M52</f>
        <v>0</v>
      </c>
    </row>
    <row r="34" customFormat="false" ht="15.75" hidden="false" customHeight="true" outlineLevel="0" collapsed="false">
      <c r="A34" s="12" t="s">
        <v>32</v>
      </c>
      <c r="B34" s="18" t="n">
        <f aca="false">Tesorería!N22</f>
        <v>0</v>
      </c>
      <c r="C34" s="18" t="n">
        <f aca="false">Tesorería!N38</f>
        <v>0</v>
      </c>
      <c r="D34" s="18" t="n">
        <f aca="false">Tesorería!N50</f>
        <v>0</v>
      </c>
      <c r="E34" s="18" t="n">
        <f aca="false">Tesorería!N52</f>
        <v>0</v>
      </c>
    </row>
    <row r="35" customFormat="false" ht="15.75" hidden="false" customHeight="true" outlineLevel="0" collapsed="false">
      <c r="A35" s="10" t="s">
        <v>33</v>
      </c>
      <c r="B35" s="17" t="n">
        <f aca="false">Tesorería!O22</f>
        <v>0</v>
      </c>
      <c r="C35" s="17" t="n">
        <f aca="false">Tesorería!O38</f>
        <v>0</v>
      </c>
      <c r="D35" s="17" t="n">
        <f aca="false">Tesorería!O50</f>
        <v>0</v>
      </c>
      <c r="E35" s="17" t="n">
        <f aca="false">Tesorería!O52</f>
        <v>0</v>
      </c>
    </row>
    <row r="36" customFormat="false" ht="15.75" hidden="false" customHeight="true" outlineLevel="0" collapsed="false">
      <c r="A36" s="12" t="s">
        <v>34</v>
      </c>
      <c r="B36" s="18" t="n">
        <f aca="false">Tesorería!P22</f>
        <v>0</v>
      </c>
      <c r="C36" s="18" t="n">
        <f aca="false">Tesorería!P38</f>
        <v>0</v>
      </c>
      <c r="D36" s="18" t="n">
        <f aca="false">Tesorería!P50</f>
        <v>0</v>
      </c>
      <c r="E36" s="18" t="n">
        <f aca="false">Tesorería!P52</f>
        <v>0</v>
      </c>
    </row>
    <row r="37" customFormat="false" ht="15.75" hidden="false" customHeight="true" outlineLevel="0" collapsed="false">
      <c r="A37" s="10" t="s">
        <v>35</v>
      </c>
      <c r="B37" s="17" t="n">
        <f aca="false">Tesorería!Q22</f>
        <v>0</v>
      </c>
      <c r="C37" s="17" t="n">
        <f aca="false">Tesorería!Q38</f>
        <v>0</v>
      </c>
      <c r="D37" s="17" t="n">
        <f aca="false">Tesorería!Q50</f>
        <v>0</v>
      </c>
      <c r="E37" s="17" t="n">
        <f aca="false">Tesorería!Q52</f>
        <v>0</v>
      </c>
    </row>
    <row r="38" customFormat="false" ht="15.75" hidden="false" customHeight="true" outlineLevel="0" collapsed="false">
      <c r="A38" s="12" t="s">
        <v>36</v>
      </c>
      <c r="B38" s="18" t="n">
        <f aca="false">Tesorería!R22</f>
        <v>0</v>
      </c>
      <c r="C38" s="18" t="n">
        <f aca="false">Tesorería!R38</f>
        <v>0</v>
      </c>
      <c r="D38" s="18" t="n">
        <f aca="false">Tesorería!R50</f>
        <v>0</v>
      </c>
      <c r="E38" s="18" t="n">
        <f aca="false">Tesorería!R52</f>
        <v>0</v>
      </c>
    </row>
    <row r="39" customFormat="false" ht="15.75" hidden="false" customHeight="true" outlineLevel="0" collapsed="false">
      <c r="A39" s="10" t="s">
        <v>37</v>
      </c>
      <c r="B39" s="17" t="n">
        <f aca="false">Tesorería!S22</f>
        <v>0</v>
      </c>
      <c r="C39" s="17" t="n">
        <f aca="false">Tesorería!S38</f>
        <v>0</v>
      </c>
      <c r="D39" s="17" t="n">
        <f aca="false">Tesorería!S50</f>
        <v>0</v>
      </c>
      <c r="E39" s="17" t="n">
        <f aca="false">Tesorería!S52</f>
        <v>0</v>
      </c>
    </row>
    <row r="40" customFormat="false" ht="15.75" hidden="false" customHeight="true" outlineLevel="0" collapsed="false">
      <c r="A40" s="12" t="s">
        <v>38</v>
      </c>
      <c r="B40" s="18" t="n">
        <f aca="false">Tesorería!T22</f>
        <v>0</v>
      </c>
      <c r="C40" s="18" t="n">
        <f aca="false">Tesorería!T38</f>
        <v>0</v>
      </c>
      <c r="D40" s="18" t="n">
        <f aca="false">Tesorería!T50</f>
        <v>0</v>
      </c>
      <c r="E40" s="18" t="n">
        <f aca="false">Tesorería!T52</f>
        <v>0</v>
      </c>
    </row>
    <row r="41" customFormat="false" ht="15.75" hidden="false" customHeight="true" outlineLevel="0" collapsed="false">
      <c r="A41" s="10" t="s">
        <v>39</v>
      </c>
      <c r="B41" s="17" t="n">
        <f aca="false">Tesorería!U22</f>
        <v>0</v>
      </c>
      <c r="C41" s="17" t="n">
        <f aca="false">Tesorería!U38</f>
        <v>0</v>
      </c>
      <c r="D41" s="17" t="n">
        <f aca="false">Tesorería!U50</f>
        <v>0</v>
      </c>
      <c r="E41" s="17" t="n">
        <f aca="false">Tesorería!U52</f>
        <v>0</v>
      </c>
    </row>
    <row r="42" customFormat="false" ht="15.75" hidden="false" customHeight="true" outlineLevel="0" collapsed="false">
      <c r="A42" s="12" t="s">
        <v>40</v>
      </c>
      <c r="B42" s="18" t="n">
        <f aca="false">Tesorería!V22</f>
        <v>0</v>
      </c>
      <c r="C42" s="18" t="n">
        <f aca="false">Tesorería!V38</f>
        <v>0</v>
      </c>
      <c r="D42" s="18" t="n">
        <f aca="false">Tesorería!V50</f>
        <v>0</v>
      </c>
      <c r="E42" s="18" t="n">
        <f aca="false">Tesorería!V52</f>
        <v>0</v>
      </c>
    </row>
    <row r="43" customFormat="false" ht="15.75" hidden="false" customHeight="true" outlineLevel="0" collapsed="false">
      <c r="A43" s="10" t="s">
        <v>41</v>
      </c>
      <c r="B43" s="17" t="n">
        <f aca="false">Tesorería!W22</f>
        <v>0</v>
      </c>
      <c r="C43" s="17" t="n">
        <f aca="false">Tesorería!W38</f>
        <v>0</v>
      </c>
      <c r="D43" s="17" t="n">
        <f aca="false">Tesorería!W50</f>
        <v>0</v>
      </c>
      <c r="E43" s="17" t="n">
        <f aca="false">Tesorería!W52</f>
        <v>0</v>
      </c>
    </row>
    <row r="44" customFormat="false" ht="15.75" hidden="false" customHeight="true" outlineLevel="0" collapsed="false">
      <c r="A44" s="12" t="s">
        <v>42</v>
      </c>
      <c r="B44" s="18" t="n">
        <f aca="false">Tesorería!X22</f>
        <v>0</v>
      </c>
      <c r="C44" s="18" t="n">
        <f aca="false">Tesorería!X38</f>
        <v>0</v>
      </c>
      <c r="D44" s="18" t="n">
        <f aca="false">Tesorería!X50</f>
        <v>0</v>
      </c>
      <c r="E44" s="18" t="n">
        <f aca="false">Tesorería!X52</f>
        <v>0</v>
      </c>
    </row>
    <row r="45" customFormat="false" ht="15.75" hidden="false" customHeight="true" outlineLevel="0" collapsed="false">
      <c r="A45" s="10" t="s">
        <v>43</v>
      </c>
      <c r="B45" s="17" t="n">
        <f aca="false">Tesorería!Y22</f>
        <v>0</v>
      </c>
      <c r="C45" s="17" t="n">
        <f aca="false">Tesorería!Y38</f>
        <v>0</v>
      </c>
      <c r="D45" s="17" t="n">
        <f aca="false">Tesorería!Y50</f>
        <v>0</v>
      </c>
      <c r="E45" s="17" t="n">
        <f aca="false">Tesorería!Y52</f>
        <v>0</v>
      </c>
    </row>
    <row r="46" customFormat="false" ht="15.75" hidden="false" customHeight="true" outlineLevel="0" collapsed="false">
      <c r="A46" s="12" t="s">
        <v>44</v>
      </c>
      <c r="B46" s="18" t="n">
        <f aca="false">Tesorería!Z22</f>
        <v>0</v>
      </c>
      <c r="C46" s="18" t="n">
        <f aca="false">Tesorería!Z38</f>
        <v>0</v>
      </c>
      <c r="D46" s="18" t="n">
        <f aca="false">Tesorería!Z50</f>
        <v>0</v>
      </c>
      <c r="E46" s="18" t="n">
        <f aca="false">Tesorería!Z52</f>
        <v>0</v>
      </c>
    </row>
    <row r="49" customFormat="false" ht="19.5" hidden="false" customHeight="true" outlineLevel="0" collapsed="false">
      <c r="A49" s="8" t="s">
        <v>45</v>
      </c>
      <c r="B49" s="9"/>
      <c r="C49" s="9"/>
    </row>
    <row r="50" customFormat="false" ht="15.75" hidden="false" customHeight="true" outlineLevel="0" collapsed="false">
      <c r="A50" s="19" t="s">
        <v>46</v>
      </c>
    </row>
    <row r="51" customFormat="false" ht="15.75" hidden="false" customHeight="true" outlineLevel="0" collapsed="false">
      <c r="A51" s="20" t="s">
        <v>47</v>
      </c>
    </row>
    <row r="52" customFormat="false" ht="15.75" hidden="false" customHeight="true" outlineLevel="0" collapsed="false">
      <c r="A52" s="21" t="s">
        <v>48</v>
      </c>
    </row>
    <row r="53" customFormat="false" ht="15.75" hidden="false" customHeight="true" outlineLevel="0" collapsed="false">
      <c r="A53" s="22" t="s">
        <v>49</v>
      </c>
    </row>
    <row r="54" customFormat="false" ht="15.75" hidden="false" customHeight="true" outlineLevel="0" collapsed="false">
      <c r="A54" s="23" t="s">
        <v>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3"/>
    <col collapsed="false" customWidth="true" hidden="false" outlineLevel="0" max="26" min="3" style="0" width="12"/>
  </cols>
  <sheetData>
    <row r="1" customFormat="false" ht="30" hidden="false" customHeight="true" outlineLevel="0" collapsed="false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customFormat="false" ht="15" hidden="false" customHeight="true" outlineLevel="0" collapsed="false">
      <c r="A2" s="3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customFormat="false" ht="4.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5" customFormat="false" ht="12.75" hidden="false" customHeight="true" outlineLevel="0" collapsed="false">
      <c r="A5" s="24" t="s">
        <v>53</v>
      </c>
      <c r="C5" s="25" t="s">
        <v>54</v>
      </c>
      <c r="D5" s="25" t="s">
        <v>54</v>
      </c>
      <c r="E5" s="25" t="s">
        <v>54</v>
      </c>
      <c r="F5" s="25" t="s">
        <v>54</v>
      </c>
      <c r="G5" s="25" t="s">
        <v>54</v>
      </c>
      <c r="H5" s="25" t="s">
        <v>54</v>
      </c>
      <c r="I5" s="25" t="s">
        <v>54</v>
      </c>
      <c r="J5" s="25" t="s">
        <v>54</v>
      </c>
      <c r="K5" s="25" t="s">
        <v>54</v>
      </c>
      <c r="L5" s="25" t="s">
        <v>54</v>
      </c>
      <c r="M5" s="25" t="s">
        <v>54</v>
      </c>
      <c r="N5" s="25" t="s">
        <v>54</v>
      </c>
      <c r="O5" s="25" t="s">
        <v>55</v>
      </c>
      <c r="P5" s="25" t="s">
        <v>55</v>
      </c>
      <c r="Q5" s="25" t="s">
        <v>55</v>
      </c>
      <c r="R5" s="25" t="s">
        <v>55</v>
      </c>
      <c r="S5" s="25" t="s">
        <v>55</v>
      </c>
      <c r="T5" s="25" t="s">
        <v>55</v>
      </c>
      <c r="U5" s="25" t="s">
        <v>55</v>
      </c>
      <c r="V5" s="25" t="s">
        <v>55</v>
      </c>
      <c r="W5" s="25" t="s">
        <v>55</v>
      </c>
      <c r="X5" s="25" t="s">
        <v>55</v>
      </c>
      <c r="Y5" s="25" t="s">
        <v>55</v>
      </c>
      <c r="Z5" s="25" t="s">
        <v>55</v>
      </c>
    </row>
    <row r="6" customFormat="false" ht="18" hidden="false" customHeight="true" outlineLevel="0" collapsed="false">
      <c r="A6" s="26" t="s">
        <v>56</v>
      </c>
      <c r="C6" s="27" t="s">
        <v>57</v>
      </c>
      <c r="D6" s="27" t="s">
        <v>58</v>
      </c>
      <c r="E6" s="27" t="s">
        <v>59</v>
      </c>
      <c r="F6" s="27" t="s">
        <v>60</v>
      </c>
      <c r="G6" s="27" t="s">
        <v>61</v>
      </c>
      <c r="H6" s="27" t="s">
        <v>62</v>
      </c>
      <c r="I6" s="27" t="s">
        <v>63</v>
      </c>
      <c r="J6" s="27" t="s">
        <v>64</v>
      </c>
      <c r="K6" s="27" t="s">
        <v>65</v>
      </c>
      <c r="L6" s="27" t="s">
        <v>66</v>
      </c>
      <c r="M6" s="27" t="s">
        <v>67</v>
      </c>
      <c r="N6" s="27" t="s">
        <v>68</v>
      </c>
      <c r="O6" s="27" t="s">
        <v>69</v>
      </c>
      <c r="P6" s="27" t="s">
        <v>70</v>
      </c>
      <c r="Q6" s="27" t="s">
        <v>71</v>
      </c>
      <c r="R6" s="27" t="s">
        <v>72</v>
      </c>
      <c r="S6" s="27" t="s">
        <v>73</v>
      </c>
      <c r="T6" s="27" t="s">
        <v>74</v>
      </c>
      <c r="U6" s="27" t="s">
        <v>75</v>
      </c>
      <c r="V6" s="27" t="s">
        <v>76</v>
      </c>
      <c r="W6" s="27" t="s">
        <v>77</v>
      </c>
      <c r="X6" s="27" t="s">
        <v>78</v>
      </c>
      <c r="Y6" s="27" t="s">
        <v>79</v>
      </c>
      <c r="Z6" s="27" t="s">
        <v>80</v>
      </c>
    </row>
    <row r="8" customFormat="false" ht="19.5" hidden="false" customHeight="true" outlineLevel="0" collapsed="false">
      <c r="A8" s="8" t="s">
        <v>81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customFormat="false" ht="4.5" hidden="false" customHeight="true" outlineLevel="0" collapsed="false"/>
    <row r="10" customFormat="false" ht="19.5" hidden="false" customHeight="true" outlineLevel="0" collapsed="false">
      <c r="A10" s="28" t="s">
        <v>82</v>
      </c>
      <c r="C10" s="29" t="n">
        <v>0</v>
      </c>
      <c r="D10" s="30" t="n">
        <f aca="false">C52</f>
        <v>0</v>
      </c>
      <c r="E10" s="30" t="n">
        <f aca="false">D52</f>
        <v>0</v>
      </c>
      <c r="F10" s="30" t="n">
        <f aca="false">E52</f>
        <v>0</v>
      </c>
      <c r="G10" s="30" t="n">
        <f aca="false">F52</f>
        <v>0</v>
      </c>
      <c r="H10" s="30" t="n">
        <f aca="false">G52</f>
        <v>0</v>
      </c>
      <c r="I10" s="30" t="n">
        <f aca="false">H52</f>
        <v>0</v>
      </c>
      <c r="J10" s="30" t="n">
        <f aca="false">I52</f>
        <v>0</v>
      </c>
      <c r="K10" s="30" t="n">
        <f aca="false">J52</f>
        <v>0</v>
      </c>
      <c r="L10" s="30" t="n">
        <f aca="false">K52</f>
        <v>0</v>
      </c>
      <c r="M10" s="30" t="n">
        <f aca="false">L52</f>
        <v>0</v>
      </c>
      <c r="N10" s="30" t="n">
        <f aca="false">M52</f>
        <v>0</v>
      </c>
      <c r="O10" s="30" t="n">
        <f aca="false">N52</f>
        <v>0</v>
      </c>
      <c r="P10" s="30" t="n">
        <f aca="false">O52</f>
        <v>0</v>
      </c>
      <c r="Q10" s="30" t="n">
        <f aca="false">P52</f>
        <v>0</v>
      </c>
      <c r="R10" s="30" t="n">
        <f aca="false">Q52</f>
        <v>0</v>
      </c>
      <c r="S10" s="30" t="n">
        <f aca="false">R52</f>
        <v>0</v>
      </c>
      <c r="T10" s="30" t="n">
        <f aca="false">S52</f>
        <v>0</v>
      </c>
      <c r="U10" s="30" t="n">
        <f aca="false">T52</f>
        <v>0</v>
      </c>
      <c r="V10" s="30" t="n">
        <f aca="false">U52</f>
        <v>0</v>
      </c>
      <c r="W10" s="30" t="n">
        <f aca="false">V52</f>
        <v>0</v>
      </c>
      <c r="X10" s="30" t="n">
        <f aca="false">W52</f>
        <v>0</v>
      </c>
      <c r="Y10" s="30" t="n">
        <f aca="false">X52</f>
        <v>0</v>
      </c>
      <c r="Z10" s="30" t="n">
        <f aca="false">Y52</f>
        <v>0</v>
      </c>
    </row>
    <row r="12" customFormat="false" ht="19.5" hidden="false" customHeight="true" outlineLevel="0" collapsed="false">
      <c r="A12" s="8" t="s">
        <v>83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customFormat="false" ht="16.5" hidden="false" customHeight="true" outlineLevel="0" collapsed="false">
      <c r="A13" s="6" t="s">
        <v>84</v>
      </c>
      <c r="C13" s="31" t="n">
        <v>0</v>
      </c>
      <c r="D13" s="31" t="n">
        <v>0</v>
      </c>
      <c r="E13" s="31" t="n">
        <v>0</v>
      </c>
      <c r="F13" s="31" t="n">
        <v>0</v>
      </c>
      <c r="G13" s="31" t="n">
        <v>0</v>
      </c>
      <c r="H13" s="31" t="n">
        <v>0</v>
      </c>
      <c r="I13" s="31" t="n">
        <v>0</v>
      </c>
      <c r="J13" s="31" t="n">
        <v>0</v>
      </c>
      <c r="K13" s="31" t="n">
        <v>0</v>
      </c>
      <c r="L13" s="31" t="n">
        <v>0</v>
      </c>
      <c r="M13" s="31" t="n">
        <v>0</v>
      </c>
      <c r="N13" s="31" t="n">
        <v>0</v>
      </c>
      <c r="O13" s="31" t="n">
        <v>0</v>
      </c>
      <c r="P13" s="31" t="n">
        <v>0</v>
      </c>
      <c r="Q13" s="31" t="n">
        <v>0</v>
      </c>
      <c r="R13" s="31" t="n">
        <v>0</v>
      </c>
      <c r="S13" s="31" t="n">
        <v>0</v>
      </c>
      <c r="T13" s="31" t="n">
        <v>0</v>
      </c>
      <c r="U13" s="31" t="n">
        <v>0</v>
      </c>
      <c r="V13" s="31" t="n">
        <v>0</v>
      </c>
      <c r="W13" s="31" t="n">
        <v>0</v>
      </c>
      <c r="X13" s="31" t="n">
        <v>0</v>
      </c>
      <c r="Y13" s="31" t="n">
        <v>0</v>
      </c>
      <c r="Z13" s="31" t="n">
        <v>0</v>
      </c>
    </row>
    <row r="14" customFormat="false" ht="16.5" hidden="false" customHeight="true" outlineLevel="0" collapsed="false">
      <c r="A14" s="6" t="s">
        <v>85</v>
      </c>
      <c r="C14" s="31" t="n">
        <v>0</v>
      </c>
      <c r="D14" s="31" t="n">
        <v>0</v>
      </c>
      <c r="E14" s="31" t="n">
        <v>0</v>
      </c>
      <c r="F14" s="31" t="n">
        <v>0</v>
      </c>
      <c r="G14" s="31" t="n">
        <v>0</v>
      </c>
      <c r="H14" s="31" t="n">
        <v>0</v>
      </c>
      <c r="I14" s="31" t="n">
        <v>0</v>
      </c>
      <c r="J14" s="31" t="n">
        <v>0</v>
      </c>
      <c r="K14" s="31" t="n">
        <v>0</v>
      </c>
      <c r="L14" s="31" t="n">
        <v>0</v>
      </c>
      <c r="M14" s="31" t="n">
        <v>0</v>
      </c>
      <c r="N14" s="31" t="n">
        <v>0</v>
      </c>
      <c r="O14" s="31" t="n">
        <v>0</v>
      </c>
      <c r="P14" s="31" t="n">
        <v>0</v>
      </c>
      <c r="Q14" s="31" t="n">
        <v>0</v>
      </c>
      <c r="R14" s="31" t="n">
        <v>0</v>
      </c>
      <c r="S14" s="31" t="n">
        <v>0</v>
      </c>
      <c r="T14" s="31" t="n">
        <v>0</v>
      </c>
      <c r="U14" s="31" t="n">
        <v>0</v>
      </c>
      <c r="V14" s="31" t="n">
        <v>0</v>
      </c>
      <c r="W14" s="31" t="n">
        <v>0</v>
      </c>
      <c r="X14" s="31" t="n">
        <v>0</v>
      </c>
      <c r="Y14" s="31" t="n">
        <v>0</v>
      </c>
      <c r="Z14" s="31" t="n">
        <v>0</v>
      </c>
    </row>
    <row r="15" customFormat="false" ht="16.5" hidden="false" customHeight="true" outlineLevel="0" collapsed="false">
      <c r="A15" s="6" t="s">
        <v>86</v>
      </c>
      <c r="C15" s="31" t="n">
        <v>0</v>
      </c>
      <c r="D15" s="31" t="n">
        <v>0</v>
      </c>
      <c r="E15" s="31" t="n">
        <v>0</v>
      </c>
      <c r="F15" s="31" t="n">
        <v>0</v>
      </c>
      <c r="G15" s="31" t="n">
        <v>0</v>
      </c>
      <c r="H15" s="31" t="n">
        <v>0</v>
      </c>
      <c r="I15" s="31" t="n">
        <v>0</v>
      </c>
      <c r="J15" s="31" t="n">
        <v>0</v>
      </c>
      <c r="K15" s="31" t="n">
        <v>0</v>
      </c>
      <c r="L15" s="31" t="n">
        <v>0</v>
      </c>
      <c r="M15" s="31" t="n">
        <v>0</v>
      </c>
      <c r="N15" s="31" t="n">
        <v>0</v>
      </c>
      <c r="O15" s="31" t="n">
        <v>0</v>
      </c>
      <c r="P15" s="31" t="n">
        <v>0</v>
      </c>
      <c r="Q15" s="31" t="n">
        <v>0</v>
      </c>
      <c r="R15" s="31" t="n">
        <v>0</v>
      </c>
      <c r="S15" s="31" t="n">
        <v>0</v>
      </c>
      <c r="T15" s="31" t="n">
        <v>0</v>
      </c>
      <c r="U15" s="31" t="n">
        <v>0</v>
      </c>
      <c r="V15" s="31" t="n">
        <v>0</v>
      </c>
      <c r="W15" s="31" t="n">
        <v>0</v>
      </c>
      <c r="X15" s="31" t="n">
        <v>0</v>
      </c>
      <c r="Y15" s="31" t="n">
        <v>0</v>
      </c>
      <c r="Z15" s="31" t="n">
        <v>0</v>
      </c>
    </row>
    <row r="16" customFormat="false" ht="16.5" hidden="false" customHeight="true" outlineLevel="0" collapsed="false">
      <c r="A16" s="6" t="s">
        <v>87</v>
      </c>
      <c r="C16" s="31" t="n">
        <v>0</v>
      </c>
      <c r="D16" s="31" t="n">
        <v>0</v>
      </c>
      <c r="E16" s="31" t="n">
        <v>0</v>
      </c>
      <c r="F16" s="31" t="n">
        <v>0</v>
      </c>
      <c r="G16" s="31" t="n">
        <v>0</v>
      </c>
      <c r="H16" s="31" t="n">
        <v>0</v>
      </c>
      <c r="I16" s="31" t="n">
        <v>0</v>
      </c>
      <c r="J16" s="31" t="n">
        <v>0</v>
      </c>
      <c r="K16" s="31" t="n">
        <v>0</v>
      </c>
      <c r="L16" s="31" t="n">
        <v>0</v>
      </c>
      <c r="M16" s="31" t="n">
        <v>0</v>
      </c>
      <c r="N16" s="31" t="n">
        <v>0</v>
      </c>
      <c r="O16" s="31" t="n">
        <v>0</v>
      </c>
      <c r="P16" s="31" t="n">
        <v>0</v>
      </c>
      <c r="Q16" s="31" t="n">
        <v>0</v>
      </c>
      <c r="R16" s="31" t="n">
        <v>0</v>
      </c>
      <c r="S16" s="31" t="n">
        <v>0</v>
      </c>
      <c r="T16" s="31" t="n">
        <v>0</v>
      </c>
      <c r="U16" s="31" t="n">
        <v>0</v>
      </c>
      <c r="V16" s="31" t="n">
        <v>0</v>
      </c>
      <c r="W16" s="31" t="n">
        <v>0</v>
      </c>
      <c r="X16" s="31" t="n">
        <v>0</v>
      </c>
      <c r="Y16" s="31" t="n">
        <v>0</v>
      </c>
      <c r="Z16" s="31" t="n">
        <v>0</v>
      </c>
    </row>
    <row r="17" customFormat="false" ht="16.5" hidden="false" customHeight="true" outlineLevel="0" collapsed="false"/>
    <row r="18" customFormat="false" ht="16.5" hidden="false" customHeight="true" outlineLevel="0" collapsed="false">
      <c r="A18" s="6" t="s">
        <v>88</v>
      </c>
      <c r="C18" s="31" t="n">
        <v>0</v>
      </c>
      <c r="D18" s="31" t="n">
        <v>0</v>
      </c>
      <c r="E18" s="31" t="n">
        <v>0</v>
      </c>
      <c r="F18" s="31" t="n">
        <v>0</v>
      </c>
      <c r="G18" s="31" t="n">
        <v>0</v>
      </c>
      <c r="H18" s="31" t="n">
        <v>0</v>
      </c>
      <c r="I18" s="31" t="n">
        <v>0</v>
      </c>
      <c r="J18" s="31" t="n">
        <v>0</v>
      </c>
      <c r="K18" s="31" t="n">
        <v>0</v>
      </c>
      <c r="L18" s="31" t="n">
        <v>0</v>
      </c>
      <c r="M18" s="31" t="n">
        <v>0</v>
      </c>
      <c r="N18" s="31" t="n">
        <v>0</v>
      </c>
      <c r="O18" s="31" t="n">
        <v>0</v>
      </c>
      <c r="P18" s="31" t="n">
        <v>0</v>
      </c>
      <c r="Q18" s="31" t="n">
        <v>0</v>
      </c>
      <c r="R18" s="31" t="n">
        <v>0</v>
      </c>
      <c r="S18" s="31" t="n">
        <v>0</v>
      </c>
      <c r="T18" s="31" t="n">
        <v>0</v>
      </c>
      <c r="U18" s="31" t="n">
        <v>0</v>
      </c>
      <c r="V18" s="31" t="n">
        <v>0</v>
      </c>
      <c r="W18" s="31" t="n">
        <v>0</v>
      </c>
      <c r="X18" s="31" t="n">
        <v>0</v>
      </c>
      <c r="Y18" s="31" t="n">
        <v>0</v>
      </c>
      <c r="Z18" s="31" t="n">
        <v>0</v>
      </c>
    </row>
    <row r="19" customFormat="false" ht="16.5" hidden="false" customHeight="true" outlineLevel="0" collapsed="false">
      <c r="A19" s="6" t="s">
        <v>89</v>
      </c>
      <c r="C19" s="31" t="n">
        <v>0</v>
      </c>
      <c r="D19" s="31" t="n">
        <v>0</v>
      </c>
      <c r="E19" s="31" t="n">
        <v>0</v>
      </c>
      <c r="F19" s="31" t="n">
        <v>0</v>
      </c>
      <c r="G19" s="31" t="n">
        <v>0</v>
      </c>
      <c r="H19" s="31" t="n">
        <v>0</v>
      </c>
      <c r="I19" s="31" t="n">
        <v>0</v>
      </c>
      <c r="J19" s="31" t="n">
        <v>0</v>
      </c>
      <c r="K19" s="31" t="n">
        <v>0</v>
      </c>
      <c r="L19" s="31" t="n">
        <v>0</v>
      </c>
      <c r="M19" s="31" t="n">
        <v>0</v>
      </c>
      <c r="N19" s="31" t="n">
        <v>0</v>
      </c>
      <c r="O19" s="31" t="n">
        <v>0</v>
      </c>
      <c r="P19" s="31" t="n">
        <v>0</v>
      </c>
      <c r="Q19" s="31" t="n">
        <v>0</v>
      </c>
      <c r="R19" s="31" t="n">
        <v>0</v>
      </c>
      <c r="S19" s="31" t="n">
        <v>0</v>
      </c>
      <c r="T19" s="31" t="n">
        <v>0</v>
      </c>
      <c r="U19" s="31" t="n">
        <v>0</v>
      </c>
      <c r="V19" s="31" t="n">
        <v>0</v>
      </c>
      <c r="W19" s="31" t="n">
        <v>0</v>
      </c>
      <c r="X19" s="31" t="n">
        <v>0</v>
      </c>
      <c r="Y19" s="31" t="n">
        <v>0</v>
      </c>
      <c r="Z19" s="31" t="n">
        <v>0</v>
      </c>
    </row>
    <row r="20" customFormat="false" ht="16.5" hidden="false" customHeight="true" outlineLevel="0" collapsed="false">
      <c r="A20" s="6" t="s">
        <v>90</v>
      </c>
      <c r="C20" s="31" t="n">
        <v>0</v>
      </c>
      <c r="D20" s="31" t="n">
        <v>0</v>
      </c>
      <c r="E20" s="31" t="n">
        <v>0</v>
      </c>
      <c r="F20" s="31" t="n">
        <v>0</v>
      </c>
      <c r="G20" s="31" t="n">
        <v>0</v>
      </c>
      <c r="H20" s="31" t="n">
        <v>0</v>
      </c>
      <c r="I20" s="31" t="n">
        <v>0</v>
      </c>
      <c r="J20" s="31" t="n">
        <v>0</v>
      </c>
      <c r="K20" s="31" t="n">
        <v>0</v>
      </c>
      <c r="L20" s="31" t="n">
        <v>0</v>
      </c>
      <c r="M20" s="31" t="n">
        <v>0</v>
      </c>
      <c r="N20" s="31" t="n">
        <v>0</v>
      </c>
      <c r="O20" s="31" t="n">
        <v>0</v>
      </c>
      <c r="P20" s="31" t="n">
        <v>0</v>
      </c>
      <c r="Q20" s="31" t="n">
        <v>0</v>
      </c>
      <c r="R20" s="31" t="n">
        <v>0</v>
      </c>
      <c r="S20" s="31" t="n">
        <v>0</v>
      </c>
      <c r="T20" s="31" t="n">
        <v>0</v>
      </c>
      <c r="U20" s="31" t="n">
        <v>0</v>
      </c>
      <c r="V20" s="31" t="n">
        <v>0</v>
      </c>
      <c r="W20" s="31" t="n">
        <v>0</v>
      </c>
      <c r="X20" s="31" t="n">
        <v>0</v>
      </c>
      <c r="Y20" s="31" t="n">
        <v>0</v>
      </c>
      <c r="Z20" s="31" t="n">
        <v>0</v>
      </c>
    </row>
    <row r="21" customFormat="false" ht="16.5" hidden="false" customHeight="true" outlineLevel="0" collapsed="false">
      <c r="A21" s="6" t="s">
        <v>91</v>
      </c>
      <c r="C21" s="31" t="n">
        <v>0</v>
      </c>
      <c r="D21" s="31" t="n">
        <v>0</v>
      </c>
      <c r="E21" s="31" t="n">
        <v>0</v>
      </c>
      <c r="F21" s="31" t="n">
        <v>0</v>
      </c>
      <c r="G21" s="31" t="n">
        <v>0</v>
      </c>
      <c r="H21" s="31" t="n">
        <v>0</v>
      </c>
      <c r="I21" s="31" t="n">
        <v>0</v>
      </c>
      <c r="J21" s="31" t="n">
        <v>0</v>
      </c>
      <c r="K21" s="31" t="n">
        <v>0</v>
      </c>
      <c r="L21" s="31" t="n">
        <v>0</v>
      </c>
      <c r="M21" s="31" t="n">
        <v>0</v>
      </c>
      <c r="N21" s="31" t="n">
        <v>0</v>
      </c>
      <c r="O21" s="31" t="n">
        <v>0</v>
      </c>
      <c r="P21" s="31" t="n">
        <v>0</v>
      </c>
      <c r="Q21" s="31" t="n">
        <v>0</v>
      </c>
      <c r="R21" s="31" t="n">
        <v>0</v>
      </c>
      <c r="S21" s="31" t="n">
        <v>0</v>
      </c>
      <c r="T21" s="31" t="n">
        <v>0</v>
      </c>
      <c r="U21" s="31" t="n">
        <v>0</v>
      </c>
      <c r="V21" s="31" t="n">
        <v>0</v>
      </c>
      <c r="W21" s="31" t="n">
        <v>0</v>
      </c>
      <c r="X21" s="31" t="n">
        <v>0</v>
      </c>
      <c r="Y21" s="31" t="n">
        <v>0</v>
      </c>
      <c r="Z21" s="31" t="n">
        <v>0</v>
      </c>
    </row>
    <row r="22" customFormat="false" ht="19.5" hidden="false" customHeight="true" outlineLevel="0" collapsed="false">
      <c r="A22" s="32" t="s">
        <v>92</v>
      </c>
      <c r="C22" s="33" t="n">
        <f aca="false">SUM(C13:C16)+SUM(C18:C21)</f>
        <v>0</v>
      </c>
      <c r="D22" s="33" t="n">
        <f aca="false">SUM(D13:D16)+SUM(D18:D21)</f>
        <v>0</v>
      </c>
      <c r="E22" s="33" t="n">
        <f aca="false">SUM(E13:E16)+SUM(E18:E21)</f>
        <v>0</v>
      </c>
      <c r="F22" s="33" t="n">
        <f aca="false">SUM(F13:F16)+SUM(F18:F21)</f>
        <v>0</v>
      </c>
      <c r="G22" s="33" t="n">
        <f aca="false">SUM(G13:G16)+SUM(G18:G21)</f>
        <v>0</v>
      </c>
      <c r="H22" s="33" t="n">
        <f aca="false">SUM(H13:H16)+SUM(H18:H21)</f>
        <v>0</v>
      </c>
      <c r="I22" s="33" t="n">
        <f aca="false">SUM(I13:I16)+SUM(I18:I21)</f>
        <v>0</v>
      </c>
      <c r="J22" s="33" t="n">
        <f aca="false">SUM(J13:J16)+SUM(J18:J21)</f>
        <v>0</v>
      </c>
      <c r="K22" s="33" t="n">
        <f aca="false">SUM(K13:K16)+SUM(K18:K21)</f>
        <v>0</v>
      </c>
      <c r="L22" s="33" t="n">
        <f aca="false">SUM(L13:L16)+SUM(L18:L21)</f>
        <v>0</v>
      </c>
      <c r="M22" s="33" t="n">
        <f aca="false">SUM(M13:M16)+SUM(M18:M21)</f>
        <v>0</v>
      </c>
      <c r="N22" s="33" t="n">
        <f aca="false">SUM(N13:N16)+SUM(N18:N21)</f>
        <v>0</v>
      </c>
      <c r="O22" s="33" t="n">
        <f aca="false">SUM(O13:O16)+SUM(O18:O21)</f>
        <v>0</v>
      </c>
      <c r="P22" s="33" t="n">
        <f aca="false">SUM(P13:P16)+SUM(P18:P21)</f>
        <v>0</v>
      </c>
      <c r="Q22" s="33" t="n">
        <f aca="false">SUM(Q13:Q16)+SUM(Q18:Q21)</f>
        <v>0</v>
      </c>
      <c r="R22" s="33" t="n">
        <f aca="false">SUM(R13:R16)+SUM(R18:R21)</f>
        <v>0</v>
      </c>
      <c r="S22" s="33" t="n">
        <f aca="false">SUM(S13:S16)+SUM(S18:S21)</f>
        <v>0</v>
      </c>
      <c r="T22" s="33" t="n">
        <f aca="false">SUM(T13:T16)+SUM(T18:T21)</f>
        <v>0</v>
      </c>
      <c r="U22" s="33" t="n">
        <f aca="false">SUM(U13:U16)+SUM(U18:U21)</f>
        <v>0</v>
      </c>
      <c r="V22" s="33" t="n">
        <f aca="false">SUM(V13:V16)+SUM(V18:V21)</f>
        <v>0</v>
      </c>
      <c r="W22" s="33" t="n">
        <f aca="false">SUM(W13:W16)+SUM(W18:W21)</f>
        <v>0</v>
      </c>
      <c r="X22" s="33" t="n">
        <f aca="false">SUM(X13:X16)+SUM(X18:X21)</f>
        <v>0</v>
      </c>
      <c r="Y22" s="33" t="n">
        <f aca="false">SUM(Y13:Y16)+SUM(Y18:Y21)</f>
        <v>0</v>
      </c>
      <c r="Z22" s="33" t="n">
        <f aca="false">SUM(Z13:Z16)+SUM(Z18:Z21)</f>
        <v>0</v>
      </c>
    </row>
    <row r="24" customFormat="false" ht="19.5" hidden="false" customHeight="true" outlineLevel="0" collapsed="false">
      <c r="A24" s="8" t="s">
        <v>93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customFormat="false" ht="16.5" hidden="false" customHeight="true" outlineLevel="0" collapsed="false">
      <c r="A25" s="6" t="s">
        <v>94</v>
      </c>
      <c r="C25" s="31" t="n">
        <v>0</v>
      </c>
      <c r="D25" s="31" t="n">
        <v>0</v>
      </c>
      <c r="E25" s="31" t="n">
        <v>0</v>
      </c>
      <c r="F25" s="31" t="n">
        <v>0</v>
      </c>
      <c r="G25" s="31" t="n">
        <v>0</v>
      </c>
      <c r="H25" s="31" t="n">
        <v>0</v>
      </c>
      <c r="I25" s="31" t="n">
        <v>0</v>
      </c>
      <c r="J25" s="31" t="n">
        <v>0</v>
      </c>
      <c r="K25" s="31" t="n">
        <v>0</v>
      </c>
      <c r="L25" s="31" t="n">
        <v>0</v>
      </c>
      <c r="M25" s="31" t="n">
        <v>0</v>
      </c>
      <c r="N25" s="31" t="n">
        <v>0</v>
      </c>
      <c r="O25" s="31" t="n">
        <v>0</v>
      </c>
      <c r="P25" s="31" t="n">
        <v>0</v>
      </c>
      <c r="Q25" s="31" t="n">
        <v>0</v>
      </c>
      <c r="R25" s="31" t="n">
        <v>0</v>
      </c>
      <c r="S25" s="31" t="n">
        <v>0</v>
      </c>
      <c r="T25" s="31" t="n">
        <v>0</v>
      </c>
      <c r="U25" s="31" t="n">
        <v>0</v>
      </c>
      <c r="V25" s="31" t="n">
        <v>0</v>
      </c>
      <c r="W25" s="31" t="n">
        <v>0</v>
      </c>
      <c r="X25" s="31" t="n">
        <v>0</v>
      </c>
      <c r="Y25" s="31" t="n">
        <v>0</v>
      </c>
      <c r="Z25" s="31" t="n">
        <v>0</v>
      </c>
    </row>
    <row r="26" customFormat="false" ht="16.5" hidden="false" customHeight="true" outlineLevel="0" collapsed="false">
      <c r="A26" s="6" t="s">
        <v>95</v>
      </c>
      <c r="C26" s="31" t="n">
        <v>0</v>
      </c>
      <c r="D26" s="31" t="n">
        <v>0</v>
      </c>
      <c r="E26" s="31" t="n">
        <v>0</v>
      </c>
      <c r="F26" s="31" t="n">
        <v>0</v>
      </c>
      <c r="G26" s="31" t="n">
        <v>0</v>
      </c>
      <c r="H26" s="31" t="n">
        <v>0</v>
      </c>
      <c r="I26" s="31" t="n">
        <v>0</v>
      </c>
      <c r="J26" s="31" t="n">
        <v>0</v>
      </c>
      <c r="K26" s="31" t="n">
        <v>0</v>
      </c>
      <c r="L26" s="31" t="n">
        <v>0</v>
      </c>
      <c r="M26" s="31" t="n">
        <v>0</v>
      </c>
      <c r="N26" s="31" t="n">
        <v>0</v>
      </c>
      <c r="O26" s="31" t="n">
        <v>0</v>
      </c>
      <c r="P26" s="31" t="n">
        <v>0</v>
      </c>
      <c r="Q26" s="31" t="n">
        <v>0</v>
      </c>
      <c r="R26" s="31" t="n">
        <v>0</v>
      </c>
      <c r="S26" s="31" t="n">
        <v>0</v>
      </c>
      <c r="T26" s="31" t="n">
        <v>0</v>
      </c>
      <c r="U26" s="31" t="n">
        <v>0</v>
      </c>
      <c r="V26" s="31" t="n">
        <v>0</v>
      </c>
      <c r="W26" s="31" t="n">
        <v>0</v>
      </c>
      <c r="X26" s="31" t="n">
        <v>0</v>
      </c>
      <c r="Y26" s="31" t="n">
        <v>0</v>
      </c>
      <c r="Z26" s="31" t="n">
        <v>0</v>
      </c>
    </row>
    <row r="27" customFormat="false" ht="16.5" hidden="false" customHeight="true" outlineLevel="0" collapsed="false">
      <c r="A27" s="6" t="s">
        <v>96</v>
      </c>
      <c r="C27" s="31" t="n">
        <v>0</v>
      </c>
      <c r="D27" s="31" t="n">
        <v>0</v>
      </c>
      <c r="E27" s="31" t="n">
        <v>0</v>
      </c>
      <c r="F27" s="31" t="n">
        <v>0</v>
      </c>
      <c r="G27" s="31" t="n">
        <v>0</v>
      </c>
      <c r="H27" s="31" t="n">
        <v>0</v>
      </c>
      <c r="I27" s="31" t="n">
        <v>0</v>
      </c>
      <c r="J27" s="31" t="n">
        <v>0</v>
      </c>
      <c r="K27" s="31" t="n">
        <v>0</v>
      </c>
      <c r="L27" s="31" t="n">
        <v>0</v>
      </c>
      <c r="M27" s="31" t="n">
        <v>0</v>
      </c>
      <c r="N27" s="31" t="n">
        <v>0</v>
      </c>
      <c r="O27" s="31" t="n">
        <v>0</v>
      </c>
      <c r="P27" s="31" t="n">
        <v>0</v>
      </c>
      <c r="Q27" s="31" t="n">
        <v>0</v>
      </c>
      <c r="R27" s="31" t="n">
        <v>0</v>
      </c>
      <c r="S27" s="31" t="n">
        <v>0</v>
      </c>
      <c r="T27" s="31" t="n">
        <v>0</v>
      </c>
      <c r="U27" s="31" t="n">
        <v>0</v>
      </c>
      <c r="V27" s="31" t="n">
        <v>0</v>
      </c>
      <c r="W27" s="31" t="n">
        <v>0</v>
      </c>
      <c r="X27" s="31" t="n">
        <v>0</v>
      </c>
      <c r="Y27" s="31" t="n">
        <v>0</v>
      </c>
      <c r="Z27" s="31" t="n">
        <v>0</v>
      </c>
    </row>
    <row r="28" customFormat="false" ht="16.5" hidden="false" customHeight="true" outlineLevel="0" collapsed="false">
      <c r="A28" s="6" t="s">
        <v>97</v>
      </c>
      <c r="C28" s="31" t="n">
        <v>0</v>
      </c>
      <c r="D28" s="31" t="n">
        <v>0</v>
      </c>
      <c r="E28" s="31" t="n">
        <v>0</v>
      </c>
      <c r="F28" s="31" t="n">
        <v>0</v>
      </c>
      <c r="G28" s="31" t="n">
        <v>0</v>
      </c>
      <c r="H28" s="31" t="n">
        <v>0</v>
      </c>
      <c r="I28" s="31" t="n">
        <v>0</v>
      </c>
      <c r="J28" s="31" t="n">
        <v>0</v>
      </c>
      <c r="K28" s="31" t="n">
        <v>0</v>
      </c>
      <c r="L28" s="31" t="n">
        <v>0</v>
      </c>
      <c r="M28" s="31" t="n">
        <v>0</v>
      </c>
      <c r="N28" s="31" t="n">
        <v>0</v>
      </c>
      <c r="O28" s="31" t="n">
        <v>0</v>
      </c>
      <c r="P28" s="31" t="n">
        <v>0</v>
      </c>
      <c r="Q28" s="31" t="n">
        <v>0</v>
      </c>
      <c r="R28" s="31" t="n">
        <v>0</v>
      </c>
      <c r="S28" s="31" t="n">
        <v>0</v>
      </c>
      <c r="T28" s="31" t="n">
        <v>0</v>
      </c>
      <c r="U28" s="31" t="n">
        <v>0</v>
      </c>
      <c r="V28" s="31" t="n">
        <v>0</v>
      </c>
      <c r="W28" s="31" t="n">
        <v>0</v>
      </c>
      <c r="X28" s="31" t="n">
        <v>0</v>
      </c>
      <c r="Y28" s="31" t="n">
        <v>0</v>
      </c>
      <c r="Z28" s="31" t="n">
        <v>0</v>
      </c>
    </row>
    <row r="29" customFormat="false" ht="16.5" hidden="false" customHeight="true" outlineLevel="0" collapsed="false">
      <c r="A29" s="6" t="s">
        <v>98</v>
      </c>
      <c r="C29" s="31" t="n">
        <v>0</v>
      </c>
      <c r="D29" s="31" t="n">
        <v>0</v>
      </c>
      <c r="E29" s="31" t="n">
        <v>0</v>
      </c>
      <c r="F29" s="31" t="n">
        <v>0</v>
      </c>
      <c r="G29" s="31" t="n">
        <v>0</v>
      </c>
      <c r="H29" s="31" t="n">
        <v>0</v>
      </c>
      <c r="I29" s="31" t="n">
        <v>0</v>
      </c>
      <c r="J29" s="31" t="n">
        <v>0</v>
      </c>
      <c r="K29" s="31" t="n">
        <v>0</v>
      </c>
      <c r="L29" s="31" t="n">
        <v>0</v>
      </c>
      <c r="M29" s="31" t="n">
        <v>0</v>
      </c>
      <c r="N29" s="31" t="n">
        <v>0</v>
      </c>
      <c r="O29" s="31" t="n">
        <v>0</v>
      </c>
      <c r="P29" s="31" t="n">
        <v>0</v>
      </c>
      <c r="Q29" s="31" t="n">
        <v>0</v>
      </c>
      <c r="R29" s="31" t="n">
        <v>0</v>
      </c>
      <c r="S29" s="31" t="n">
        <v>0</v>
      </c>
      <c r="T29" s="31" t="n">
        <v>0</v>
      </c>
      <c r="U29" s="31" t="n">
        <v>0</v>
      </c>
      <c r="V29" s="31" t="n">
        <v>0</v>
      </c>
      <c r="W29" s="31" t="n">
        <v>0</v>
      </c>
      <c r="X29" s="31" t="n">
        <v>0</v>
      </c>
      <c r="Y29" s="31" t="n">
        <v>0</v>
      </c>
      <c r="Z29" s="31" t="n">
        <v>0</v>
      </c>
    </row>
    <row r="30" customFormat="false" ht="16.5" hidden="false" customHeight="true" outlineLevel="0" collapsed="false">
      <c r="A30" s="6" t="s">
        <v>99</v>
      </c>
      <c r="C30" s="31" t="n">
        <v>0</v>
      </c>
      <c r="D30" s="31" t="n">
        <v>0</v>
      </c>
      <c r="E30" s="31" t="n">
        <v>0</v>
      </c>
      <c r="F30" s="31" t="n">
        <v>0</v>
      </c>
      <c r="G30" s="31" t="n">
        <v>0</v>
      </c>
      <c r="H30" s="31" t="n">
        <v>0</v>
      </c>
      <c r="I30" s="31" t="n">
        <v>0</v>
      </c>
      <c r="J30" s="31" t="n">
        <v>0</v>
      </c>
      <c r="K30" s="31" t="n">
        <v>0</v>
      </c>
      <c r="L30" s="31" t="n">
        <v>0</v>
      </c>
      <c r="M30" s="31" t="n">
        <v>0</v>
      </c>
      <c r="N30" s="31" t="n">
        <v>0</v>
      </c>
      <c r="O30" s="31" t="n">
        <v>0</v>
      </c>
      <c r="P30" s="31" t="n">
        <v>0</v>
      </c>
      <c r="Q30" s="31" t="n">
        <v>0</v>
      </c>
      <c r="R30" s="31" t="n">
        <v>0</v>
      </c>
      <c r="S30" s="31" t="n">
        <v>0</v>
      </c>
      <c r="T30" s="31" t="n">
        <v>0</v>
      </c>
      <c r="U30" s="31" t="n">
        <v>0</v>
      </c>
      <c r="V30" s="31" t="n">
        <v>0</v>
      </c>
      <c r="W30" s="31" t="n">
        <v>0</v>
      </c>
      <c r="X30" s="31" t="n">
        <v>0</v>
      </c>
      <c r="Y30" s="31" t="n">
        <v>0</v>
      </c>
      <c r="Z30" s="31" t="n">
        <v>0</v>
      </c>
    </row>
    <row r="31" customFormat="false" ht="16.5" hidden="false" customHeight="true" outlineLevel="0" collapsed="false"/>
    <row r="32" customFormat="false" ht="16.5" hidden="false" customHeight="true" outlineLevel="0" collapsed="false">
      <c r="A32" s="6" t="s">
        <v>100</v>
      </c>
      <c r="C32" s="31" t="n">
        <v>0</v>
      </c>
      <c r="D32" s="31" t="n">
        <v>0</v>
      </c>
      <c r="E32" s="31" t="n">
        <v>0</v>
      </c>
      <c r="F32" s="31" t="n">
        <v>0</v>
      </c>
      <c r="G32" s="31" t="n">
        <v>0</v>
      </c>
      <c r="H32" s="31" t="n">
        <v>0</v>
      </c>
      <c r="I32" s="31" t="n">
        <v>0</v>
      </c>
      <c r="J32" s="31" t="n">
        <v>0</v>
      </c>
      <c r="K32" s="31" t="n">
        <v>0</v>
      </c>
      <c r="L32" s="31" t="n">
        <v>0</v>
      </c>
      <c r="M32" s="31" t="n">
        <v>0</v>
      </c>
      <c r="N32" s="31" t="n">
        <v>0</v>
      </c>
      <c r="O32" s="31" t="n">
        <v>0</v>
      </c>
      <c r="P32" s="31" t="n">
        <v>0</v>
      </c>
      <c r="Q32" s="31" t="n">
        <v>0</v>
      </c>
      <c r="R32" s="31" t="n">
        <v>0</v>
      </c>
      <c r="S32" s="31" t="n">
        <v>0</v>
      </c>
      <c r="T32" s="31" t="n">
        <v>0</v>
      </c>
      <c r="U32" s="31" t="n">
        <v>0</v>
      </c>
      <c r="V32" s="31" t="n">
        <v>0</v>
      </c>
      <c r="W32" s="31" t="n">
        <v>0</v>
      </c>
      <c r="X32" s="31" t="n">
        <v>0</v>
      </c>
      <c r="Y32" s="31" t="n">
        <v>0</v>
      </c>
      <c r="Z32" s="31" t="n">
        <v>0</v>
      </c>
    </row>
    <row r="33" customFormat="false" ht="16.5" hidden="false" customHeight="true" outlineLevel="0" collapsed="false">
      <c r="A33" s="6" t="s">
        <v>101</v>
      </c>
      <c r="C33" s="31" t="n">
        <v>0</v>
      </c>
      <c r="D33" s="31" t="n">
        <v>0</v>
      </c>
      <c r="E33" s="31" t="n">
        <v>0</v>
      </c>
      <c r="F33" s="31" t="n">
        <v>0</v>
      </c>
      <c r="G33" s="31" t="n">
        <v>0</v>
      </c>
      <c r="H33" s="31" t="n">
        <v>0</v>
      </c>
      <c r="I33" s="31" t="n">
        <v>0</v>
      </c>
      <c r="J33" s="31" t="n">
        <v>0</v>
      </c>
      <c r="K33" s="31" t="n">
        <v>0</v>
      </c>
      <c r="L33" s="31" t="n">
        <v>0</v>
      </c>
      <c r="M33" s="31" t="n">
        <v>0</v>
      </c>
      <c r="N33" s="31" t="n">
        <v>0</v>
      </c>
      <c r="O33" s="31" t="n">
        <v>0</v>
      </c>
      <c r="P33" s="31" t="n">
        <v>0</v>
      </c>
      <c r="Q33" s="31" t="n">
        <v>0</v>
      </c>
      <c r="R33" s="31" t="n">
        <v>0</v>
      </c>
      <c r="S33" s="31" t="n">
        <v>0</v>
      </c>
      <c r="T33" s="31" t="n">
        <v>0</v>
      </c>
      <c r="U33" s="31" t="n">
        <v>0</v>
      </c>
      <c r="V33" s="31" t="n">
        <v>0</v>
      </c>
      <c r="W33" s="31" t="n">
        <v>0</v>
      </c>
      <c r="X33" s="31" t="n">
        <v>0</v>
      </c>
      <c r="Y33" s="31" t="n">
        <v>0</v>
      </c>
      <c r="Z33" s="31" t="n">
        <v>0</v>
      </c>
    </row>
    <row r="34" customFormat="false" ht="16.5" hidden="false" customHeight="true" outlineLevel="0" collapsed="false"/>
    <row r="35" customFormat="false" ht="16.5" hidden="false" customHeight="true" outlineLevel="0" collapsed="false">
      <c r="A35" s="6" t="s">
        <v>102</v>
      </c>
      <c r="C35" s="31" t="n">
        <v>0</v>
      </c>
      <c r="D35" s="31" t="n">
        <v>0</v>
      </c>
      <c r="E35" s="31" t="n">
        <v>0</v>
      </c>
      <c r="F35" s="31" t="n">
        <v>0</v>
      </c>
      <c r="G35" s="31" t="n">
        <v>0</v>
      </c>
      <c r="H35" s="31" t="n">
        <v>0</v>
      </c>
      <c r="I35" s="31" t="n">
        <v>0</v>
      </c>
      <c r="J35" s="31" t="n">
        <v>0</v>
      </c>
      <c r="K35" s="31" t="n">
        <v>0</v>
      </c>
      <c r="L35" s="31" t="n">
        <v>0</v>
      </c>
      <c r="M35" s="31" t="n">
        <v>0</v>
      </c>
      <c r="N35" s="31" t="n">
        <v>0</v>
      </c>
      <c r="O35" s="31" t="n">
        <v>0</v>
      </c>
      <c r="P35" s="31" t="n">
        <v>0</v>
      </c>
      <c r="Q35" s="31" t="n">
        <v>0</v>
      </c>
      <c r="R35" s="31" t="n">
        <v>0</v>
      </c>
      <c r="S35" s="31" t="n">
        <v>0</v>
      </c>
      <c r="T35" s="31" t="n">
        <v>0</v>
      </c>
      <c r="U35" s="31" t="n">
        <v>0</v>
      </c>
      <c r="V35" s="31" t="n">
        <v>0</v>
      </c>
      <c r="W35" s="31" t="n">
        <v>0</v>
      </c>
      <c r="X35" s="31" t="n">
        <v>0</v>
      </c>
      <c r="Y35" s="31" t="n">
        <v>0</v>
      </c>
      <c r="Z35" s="31" t="n">
        <v>0</v>
      </c>
    </row>
    <row r="36" customFormat="false" ht="16.5" hidden="false" customHeight="true" outlineLevel="0" collapsed="false">
      <c r="A36" s="6" t="s">
        <v>103</v>
      </c>
      <c r="C36" s="31" t="n">
        <v>0</v>
      </c>
      <c r="D36" s="31" t="n">
        <v>0</v>
      </c>
      <c r="E36" s="31" t="n">
        <v>0</v>
      </c>
      <c r="F36" s="31" t="n">
        <v>0</v>
      </c>
      <c r="G36" s="31" t="n">
        <v>0</v>
      </c>
      <c r="H36" s="31" t="n">
        <v>0</v>
      </c>
      <c r="I36" s="31" t="n">
        <v>0</v>
      </c>
      <c r="J36" s="31" t="n">
        <v>0</v>
      </c>
      <c r="K36" s="31" t="n">
        <v>0</v>
      </c>
      <c r="L36" s="31" t="n">
        <v>0</v>
      </c>
      <c r="M36" s="31" t="n">
        <v>0</v>
      </c>
      <c r="N36" s="31" t="n">
        <v>0</v>
      </c>
      <c r="O36" s="31" t="n">
        <v>0</v>
      </c>
      <c r="P36" s="31" t="n">
        <v>0</v>
      </c>
      <c r="Q36" s="31" t="n">
        <v>0</v>
      </c>
      <c r="R36" s="31" t="n">
        <v>0</v>
      </c>
      <c r="S36" s="31" t="n">
        <v>0</v>
      </c>
      <c r="T36" s="31" t="n">
        <v>0</v>
      </c>
      <c r="U36" s="31" t="n">
        <v>0</v>
      </c>
      <c r="V36" s="31" t="n">
        <v>0</v>
      </c>
      <c r="W36" s="31" t="n">
        <v>0</v>
      </c>
      <c r="X36" s="31" t="n">
        <v>0</v>
      </c>
      <c r="Y36" s="31" t="n">
        <v>0</v>
      </c>
      <c r="Z36" s="31" t="n">
        <v>0</v>
      </c>
    </row>
    <row r="37" customFormat="false" ht="16.5" hidden="false" customHeight="true" outlineLevel="0" collapsed="false">
      <c r="A37" s="6" t="s">
        <v>104</v>
      </c>
      <c r="C37" s="31" t="n">
        <v>0</v>
      </c>
      <c r="D37" s="31" t="n">
        <v>0</v>
      </c>
      <c r="E37" s="31" t="n">
        <v>0</v>
      </c>
      <c r="F37" s="31" t="n">
        <v>0</v>
      </c>
      <c r="G37" s="31" t="n">
        <v>0</v>
      </c>
      <c r="H37" s="31" t="n">
        <v>0</v>
      </c>
      <c r="I37" s="31" t="n">
        <v>0</v>
      </c>
      <c r="J37" s="31" t="n">
        <v>0</v>
      </c>
      <c r="K37" s="31" t="n">
        <v>0</v>
      </c>
      <c r="L37" s="31" t="n">
        <v>0</v>
      </c>
      <c r="M37" s="31" t="n">
        <v>0</v>
      </c>
      <c r="N37" s="31" t="n">
        <v>0</v>
      </c>
      <c r="O37" s="31" t="n">
        <v>0</v>
      </c>
      <c r="P37" s="31" t="n">
        <v>0</v>
      </c>
      <c r="Q37" s="31" t="n">
        <v>0</v>
      </c>
      <c r="R37" s="31" t="n">
        <v>0</v>
      </c>
      <c r="S37" s="31" t="n">
        <v>0</v>
      </c>
      <c r="T37" s="31" t="n">
        <v>0</v>
      </c>
      <c r="U37" s="31" t="n">
        <v>0</v>
      </c>
      <c r="V37" s="31" t="n">
        <v>0</v>
      </c>
      <c r="W37" s="31" t="n">
        <v>0</v>
      </c>
      <c r="X37" s="31" t="n">
        <v>0</v>
      </c>
      <c r="Y37" s="31" t="n">
        <v>0</v>
      </c>
      <c r="Z37" s="31" t="n">
        <v>0</v>
      </c>
    </row>
    <row r="38" customFormat="false" ht="19.5" hidden="false" customHeight="true" outlineLevel="0" collapsed="false">
      <c r="A38" s="34" t="s">
        <v>105</v>
      </c>
      <c r="C38" s="35" t="n">
        <f aca="false">SUM(C25:C30)+SUM(C32:C33)+SUM(C35:C37)</f>
        <v>0</v>
      </c>
      <c r="D38" s="35" t="n">
        <f aca="false">SUM(D25:D30)+SUM(D32:D33)+SUM(D35:D37)</f>
        <v>0</v>
      </c>
      <c r="E38" s="35" t="n">
        <f aca="false">SUM(E25:E30)+SUM(E32:E33)+SUM(E35:E37)</f>
        <v>0</v>
      </c>
      <c r="F38" s="35" t="n">
        <f aca="false">SUM(F25:F30)+SUM(F32:F33)+SUM(F35:F37)</f>
        <v>0</v>
      </c>
      <c r="G38" s="35" t="n">
        <f aca="false">SUM(G25:G30)+SUM(G32:G33)+SUM(G35:G37)</f>
        <v>0</v>
      </c>
      <c r="H38" s="35" t="n">
        <f aca="false">SUM(H25:H30)+SUM(H32:H33)+SUM(H35:H37)</f>
        <v>0</v>
      </c>
      <c r="I38" s="35" t="n">
        <f aca="false">SUM(I25:I30)+SUM(I32:I33)+SUM(I35:I37)</f>
        <v>0</v>
      </c>
      <c r="J38" s="35" t="n">
        <f aca="false">SUM(J25:J30)+SUM(J32:J33)+SUM(J35:J37)</f>
        <v>0</v>
      </c>
      <c r="K38" s="35" t="n">
        <f aca="false">SUM(K25:K30)+SUM(K32:K33)+SUM(K35:K37)</f>
        <v>0</v>
      </c>
      <c r="L38" s="35" t="n">
        <f aca="false">SUM(L25:L30)+SUM(L32:L33)+SUM(L35:L37)</f>
        <v>0</v>
      </c>
      <c r="M38" s="35" t="n">
        <f aca="false">SUM(M25:M30)+SUM(M32:M33)+SUM(M35:M37)</f>
        <v>0</v>
      </c>
      <c r="N38" s="35" t="n">
        <f aca="false">SUM(N25:N30)+SUM(N32:N33)+SUM(N35:N37)</f>
        <v>0</v>
      </c>
      <c r="O38" s="35" t="n">
        <f aca="false">SUM(O25:O30)+SUM(O32:O33)+SUM(O35:O37)</f>
        <v>0</v>
      </c>
      <c r="P38" s="35" t="n">
        <f aca="false">SUM(P25:P30)+SUM(P32:P33)+SUM(P35:P37)</f>
        <v>0</v>
      </c>
      <c r="Q38" s="35" t="n">
        <f aca="false">SUM(Q25:Q30)+SUM(Q32:Q33)+SUM(Q35:Q37)</f>
        <v>0</v>
      </c>
      <c r="R38" s="35" t="n">
        <f aca="false">SUM(R25:R30)+SUM(R32:R33)+SUM(R35:R37)</f>
        <v>0</v>
      </c>
      <c r="S38" s="35" t="n">
        <f aca="false">SUM(S25:S30)+SUM(S32:S33)+SUM(S35:S37)</f>
        <v>0</v>
      </c>
      <c r="T38" s="35" t="n">
        <f aca="false">SUM(T25:T30)+SUM(T32:T33)+SUM(T35:T37)</f>
        <v>0</v>
      </c>
      <c r="U38" s="35" t="n">
        <f aca="false">SUM(U25:U30)+SUM(U32:U33)+SUM(U35:U37)</f>
        <v>0</v>
      </c>
      <c r="V38" s="35" t="n">
        <f aca="false">SUM(V25:V30)+SUM(V32:V33)+SUM(V35:V37)</f>
        <v>0</v>
      </c>
      <c r="W38" s="35" t="n">
        <f aca="false">SUM(W25:W30)+SUM(W32:W33)+SUM(W35:W37)</f>
        <v>0</v>
      </c>
      <c r="X38" s="35" t="n">
        <f aca="false">SUM(X25:X30)+SUM(X32:X33)+SUM(X35:X37)</f>
        <v>0</v>
      </c>
      <c r="Y38" s="35" t="n">
        <f aca="false">SUM(Y25:Y30)+SUM(Y32:Y33)+SUM(Y35:Y37)</f>
        <v>0</v>
      </c>
      <c r="Z38" s="35" t="n">
        <f aca="false">SUM(Z25:Z30)+SUM(Z32:Z33)+SUM(Z35:Z37)</f>
        <v>0</v>
      </c>
    </row>
    <row r="40" customFormat="false" ht="19.5" hidden="false" customHeight="true" outlineLevel="0" collapsed="false">
      <c r="A40" s="8" t="s">
        <v>106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customFormat="false" ht="16.5" hidden="false" customHeight="true" outlineLevel="0" collapsed="false">
      <c r="A41" s="6" t="s">
        <v>107</v>
      </c>
      <c r="C41" s="31" t="n">
        <v>0</v>
      </c>
      <c r="D41" s="31" t="n">
        <v>0</v>
      </c>
      <c r="E41" s="31" t="n">
        <v>0</v>
      </c>
      <c r="F41" s="31" t="n">
        <v>0</v>
      </c>
      <c r="G41" s="31" t="n">
        <v>0</v>
      </c>
      <c r="H41" s="31" t="n">
        <v>0</v>
      </c>
      <c r="I41" s="31" t="n">
        <v>0</v>
      </c>
      <c r="J41" s="31" t="n">
        <v>0</v>
      </c>
      <c r="K41" s="31" t="n">
        <v>0</v>
      </c>
      <c r="L41" s="31" t="n">
        <v>0</v>
      </c>
      <c r="M41" s="31" t="n">
        <v>0</v>
      </c>
      <c r="N41" s="31" t="n">
        <v>0</v>
      </c>
      <c r="O41" s="31" t="n">
        <v>0</v>
      </c>
      <c r="P41" s="31" t="n">
        <v>0</v>
      </c>
      <c r="Q41" s="31" t="n">
        <v>0</v>
      </c>
      <c r="R41" s="31" t="n">
        <v>0</v>
      </c>
      <c r="S41" s="31" t="n">
        <v>0</v>
      </c>
      <c r="T41" s="31" t="n">
        <v>0</v>
      </c>
      <c r="U41" s="31" t="n">
        <v>0</v>
      </c>
      <c r="V41" s="31" t="n">
        <v>0</v>
      </c>
      <c r="W41" s="31" t="n">
        <v>0</v>
      </c>
      <c r="X41" s="31" t="n">
        <v>0</v>
      </c>
      <c r="Y41" s="31" t="n">
        <v>0</v>
      </c>
      <c r="Z41" s="31" t="n">
        <v>0</v>
      </c>
    </row>
    <row r="42" customFormat="false" ht="16.5" hidden="false" customHeight="true" outlineLevel="0" collapsed="false">
      <c r="A42" s="6" t="s">
        <v>108</v>
      </c>
      <c r="C42" s="31" t="n">
        <v>0</v>
      </c>
      <c r="D42" s="31" t="n">
        <v>0</v>
      </c>
      <c r="E42" s="31" t="n">
        <v>0</v>
      </c>
      <c r="F42" s="31" t="n">
        <v>0</v>
      </c>
      <c r="G42" s="31" t="n">
        <v>0</v>
      </c>
      <c r="H42" s="31" t="n">
        <v>0</v>
      </c>
      <c r="I42" s="31" t="n">
        <v>0</v>
      </c>
      <c r="J42" s="31" t="n">
        <v>0</v>
      </c>
      <c r="K42" s="31" t="n">
        <v>0</v>
      </c>
      <c r="L42" s="31" t="n">
        <v>0</v>
      </c>
      <c r="M42" s="31" t="n">
        <v>0</v>
      </c>
      <c r="N42" s="31" t="n">
        <v>0</v>
      </c>
      <c r="O42" s="31" t="n">
        <v>0</v>
      </c>
      <c r="P42" s="31" t="n">
        <v>0</v>
      </c>
      <c r="Q42" s="31" t="n">
        <v>0</v>
      </c>
      <c r="R42" s="31" t="n">
        <v>0</v>
      </c>
      <c r="S42" s="31" t="n">
        <v>0</v>
      </c>
      <c r="T42" s="31" t="n">
        <v>0</v>
      </c>
      <c r="U42" s="31" t="n">
        <v>0</v>
      </c>
      <c r="V42" s="31" t="n">
        <v>0</v>
      </c>
      <c r="W42" s="31" t="n">
        <v>0</v>
      </c>
      <c r="X42" s="31" t="n">
        <v>0</v>
      </c>
      <c r="Y42" s="31" t="n">
        <v>0</v>
      </c>
      <c r="Z42" s="31" t="n">
        <v>0</v>
      </c>
    </row>
    <row r="43" customFormat="false" ht="16.5" hidden="false" customHeight="true" outlineLevel="0" collapsed="false">
      <c r="A43" s="6" t="s">
        <v>109</v>
      </c>
      <c r="C43" s="31" t="n">
        <v>0</v>
      </c>
      <c r="D43" s="31" t="n">
        <v>0</v>
      </c>
      <c r="E43" s="31" t="n">
        <v>0</v>
      </c>
      <c r="F43" s="31" t="n">
        <v>0</v>
      </c>
      <c r="G43" s="31" t="n">
        <v>0</v>
      </c>
      <c r="H43" s="31" t="n">
        <v>0</v>
      </c>
      <c r="I43" s="31" t="n">
        <v>0</v>
      </c>
      <c r="J43" s="31" t="n">
        <v>0</v>
      </c>
      <c r="K43" s="31" t="n">
        <v>0</v>
      </c>
      <c r="L43" s="31" t="n">
        <v>0</v>
      </c>
      <c r="M43" s="31" t="n">
        <v>0</v>
      </c>
      <c r="N43" s="31" t="n">
        <v>0</v>
      </c>
      <c r="O43" s="31" t="n">
        <v>0</v>
      </c>
      <c r="P43" s="31" t="n">
        <v>0</v>
      </c>
      <c r="Q43" s="31" t="n">
        <v>0</v>
      </c>
      <c r="R43" s="31" t="n">
        <v>0</v>
      </c>
      <c r="S43" s="31" t="n">
        <v>0</v>
      </c>
      <c r="T43" s="31" t="n">
        <v>0</v>
      </c>
      <c r="U43" s="31" t="n">
        <v>0</v>
      </c>
      <c r="V43" s="31" t="n">
        <v>0</v>
      </c>
      <c r="W43" s="31" t="n">
        <v>0</v>
      </c>
      <c r="X43" s="31" t="n">
        <v>0</v>
      </c>
      <c r="Y43" s="31" t="n">
        <v>0</v>
      </c>
      <c r="Z43" s="31" t="n">
        <v>0</v>
      </c>
    </row>
    <row r="44" customFormat="false" ht="16.5" hidden="false" customHeight="true" outlineLevel="0" collapsed="false">
      <c r="A44" s="36" t="s">
        <v>110</v>
      </c>
      <c r="C44" s="37" t="n">
        <f aca="false">C41-C42-C43</f>
        <v>0</v>
      </c>
      <c r="D44" s="37" t="n">
        <f aca="false">D41-D42-D43</f>
        <v>0</v>
      </c>
      <c r="E44" s="37" t="n">
        <f aca="false">E41-E42-E43</f>
        <v>0</v>
      </c>
      <c r="F44" s="37" t="n">
        <f aca="false">F41-F42-F43</f>
        <v>0</v>
      </c>
      <c r="G44" s="37" t="n">
        <f aca="false">G41-G42-G43</f>
        <v>0</v>
      </c>
      <c r="H44" s="37" t="n">
        <f aca="false">H41-H42-H43</f>
        <v>0</v>
      </c>
      <c r="I44" s="37" t="n">
        <f aca="false">I41-I42-I43</f>
        <v>0</v>
      </c>
      <c r="J44" s="37" t="n">
        <f aca="false">J41-J42-J43</f>
        <v>0</v>
      </c>
      <c r="K44" s="37" t="n">
        <f aca="false">K41-K42-K43</f>
        <v>0</v>
      </c>
      <c r="L44" s="37" t="n">
        <f aca="false">L41-L42-L43</f>
        <v>0</v>
      </c>
      <c r="M44" s="37" t="n">
        <f aca="false">M41-M42-M43</f>
        <v>0</v>
      </c>
      <c r="N44" s="37" t="n">
        <f aca="false">N41-N42-N43</f>
        <v>0</v>
      </c>
      <c r="O44" s="37" t="n">
        <f aca="false">O41-O42-O43</f>
        <v>0</v>
      </c>
      <c r="P44" s="37" t="n">
        <f aca="false">P41-P42-P43</f>
        <v>0</v>
      </c>
      <c r="Q44" s="37" t="n">
        <f aca="false">Q41-Q42-Q43</f>
        <v>0</v>
      </c>
      <c r="R44" s="37" t="n">
        <f aca="false">R41-R42-R43</f>
        <v>0</v>
      </c>
      <c r="S44" s="37" t="n">
        <f aca="false">S41-S42-S43</f>
        <v>0</v>
      </c>
      <c r="T44" s="37" t="n">
        <f aca="false">T41-T42-T43</f>
        <v>0</v>
      </c>
      <c r="U44" s="37" t="n">
        <f aca="false">U41-U42-U43</f>
        <v>0</v>
      </c>
      <c r="V44" s="37" t="n">
        <f aca="false">V41-V42-V43</f>
        <v>0</v>
      </c>
      <c r="W44" s="37" t="n">
        <f aca="false">W41-W42-W43</f>
        <v>0</v>
      </c>
      <c r="X44" s="37" t="n">
        <f aca="false">X41-X42-X43</f>
        <v>0</v>
      </c>
      <c r="Y44" s="37" t="n">
        <f aca="false">Y41-Y42-Y43</f>
        <v>0</v>
      </c>
      <c r="Z44" s="37" t="n">
        <f aca="false">Z41-Z42-Z43</f>
        <v>0</v>
      </c>
    </row>
    <row r="46" customFormat="false" ht="4.5" hidden="false" customHeight="true" outlineLevel="0" collapsed="false"/>
    <row r="47" customFormat="false" ht="19.5" hidden="false" customHeight="true" outlineLevel="0" collapsed="false">
      <c r="A47" s="8" t="s">
        <v>111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customFormat="false" ht="16.5" hidden="false" customHeight="true" outlineLevel="0" collapsed="false">
      <c r="A48" s="10" t="s">
        <v>112</v>
      </c>
      <c r="C48" s="30" t="n">
        <f aca="false">C22-C38+C44</f>
        <v>0</v>
      </c>
      <c r="D48" s="30" t="n">
        <f aca="false">D22-D38+D44</f>
        <v>0</v>
      </c>
      <c r="E48" s="30" t="n">
        <f aca="false">E22-E38+E44</f>
        <v>0</v>
      </c>
      <c r="F48" s="30" t="n">
        <f aca="false">F22-F38+F44</f>
        <v>0</v>
      </c>
      <c r="G48" s="30" t="n">
        <f aca="false">G22-G38+G44</f>
        <v>0</v>
      </c>
      <c r="H48" s="30" t="n">
        <f aca="false">H22-H38+H44</f>
        <v>0</v>
      </c>
      <c r="I48" s="30" t="n">
        <f aca="false">I22-I38+I44</f>
        <v>0</v>
      </c>
      <c r="J48" s="30" t="n">
        <f aca="false">J22-J38+J44</f>
        <v>0</v>
      </c>
      <c r="K48" s="30" t="n">
        <f aca="false">K22-K38+K44</f>
        <v>0</v>
      </c>
      <c r="L48" s="30" t="n">
        <f aca="false">L22-L38+L44</f>
        <v>0</v>
      </c>
      <c r="M48" s="30" t="n">
        <f aca="false">M22-M38+M44</f>
        <v>0</v>
      </c>
      <c r="N48" s="30" t="n">
        <f aca="false">N22-N38+N44</f>
        <v>0</v>
      </c>
      <c r="O48" s="30" t="n">
        <f aca="false">O22-O38+O44</f>
        <v>0</v>
      </c>
      <c r="P48" s="30" t="n">
        <f aca="false">P22-P38+P44</f>
        <v>0</v>
      </c>
      <c r="Q48" s="30" t="n">
        <f aca="false">Q22-Q38+Q44</f>
        <v>0</v>
      </c>
      <c r="R48" s="30" t="n">
        <f aca="false">R22-R38+R44</f>
        <v>0</v>
      </c>
      <c r="S48" s="30" t="n">
        <f aca="false">S22-S38+S44</f>
        <v>0</v>
      </c>
      <c r="T48" s="30" t="n">
        <f aca="false">T22-T38+T44</f>
        <v>0</v>
      </c>
      <c r="U48" s="30" t="n">
        <f aca="false">U22-U38+U44</f>
        <v>0</v>
      </c>
      <c r="V48" s="30" t="n">
        <f aca="false">V22-V38+V44</f>
        <v>0</v>
      </c>
      <c r="W48" s="30" t="n">
        <f aca="false">W22-W38+W44</f>
        <v>0</v>
      </c>
      <c r="X48" s="30" t="n">
        <f aca="false">X22-X38+X44</f>
        <v>0</v>
      </c>
      <c r="Y48" s="30" t="n">
        <f aca="false">Y22-Y38+Y44</f>
        <v>0</v>
      </c>
      <c r="Z48" s="30" t="n">
        <f aca="false">Z22-Z38+Z44</f>
        <v>0</v>
      </c>
    </row>
    <row r="49" customFormat="false" ht="16.5" hidden="false" customHeight="true" outlineLevel="0" collapsed="false">
      <c r="A49" s="10" t="s">
        <v>113</v>
      </c>
      <c r="C49" s="38" t="n">
        <f aca="false">IF(C22=0,0,C48/C22)</f>
        <v>0</v>
      </c>
      <c r="D49" s="38" t="n">
        <f aca="false">IF(D22=0,0,D48/D22)</f>
        <v>0</v>
      </c>
      <c r="E49" s="38" t="n">
        <f aca="false">IF(E22=0,0,E48/E22)</f>
        <v>0</v>
      </c>
      <c r="F49" s="38" t="n">
        <f aca="false">IF(F22=0,0,F48/F22)</f>
        <v>0</v>
      </c>
      <c r="G49" s="38" t="n">
        <f aca="false">IF(G22=0,0,G48/G22)</f>
        <v>0</v>
      </c>
      <c r="H49" s="38" t="n">
        <f aca="false">IF(H22=0,0,H48/H22)</f>
        <v>0</v>
      </c>
      <c r="I49" s="38" t="n">
        <f aca="false">IF(I22=0,0,I48/I22)</f>
        <v>0</v>
      </c>
      <c r="J49" s="38" t="n">
        <f aca="false">IF(J22=0,0,J48/J22)</f>
        <v>0</v>
      </c>
      <c r="K49" s="38" t="n">
        <f aca="false">IF(K22=0,0,K48/K22)</f>
        <v>0</v>
      </c>
      <c r="L49" s="38" t="n">
        <f aca="false">IF(L22=0,0,L48/L22)</f>
        <v>0</v>
      </c>
      <c r="M49" s="38" t="n">
        <f aca="false">IF(M22=0,0,M48/M22)</f>
        <v>0</v>
      </c>
      <c r="N49" s="38" t="n">
        <f aca="false">IF(N22=0,0,N48/N22)</f>
        <v>0</v>
      </c>
      <c r="O49" s="38" t="n">
        <f aca="false">IF(O22=0,0,O48/O22)</f>
        <v>0</v>
      </c>
      <c r="P49" s="38" t="n">
        <f aca="false">IF(P22=0,0,P48/P22)</f>
        <v>0</v>
      </c>
      <c r="Q49" s="38" t="n">
        <f aca="false">IF(Q22=0,0,Q48/Q22)</f>
        <v>0</v>
      </c>
      <c r="R49" s="38" t="n">
        <f aca="false">IF(R22=0,0,R48/R22)</f>
        <v>0</v>
      </c>
      <c r="S49" s="38" t="n">
        <f aca="false">IF(S22=0,0,S48/S22)</f>
        <v>0</v>
      </c>
      <c r="T49" s="38" t="n">
        <f aca="false">IF(T22=0,0,T48/T22)</f>
        <v>0</v>
      </c>
      <c r="U49" s="38" t="n">
        <f aca="false">IF(U22=0,0,U48/U22)</f>
        <v>0</v>
      </c>
      <c r="V49" s="38" t="n">
        <f aca="false">IF(V22=0,0,V48/V22)</f>
        <v>0</v>
      </c>
      <c r="W49" s="38" t="n">
        <f aca="false">IF(W22=0,0,W48/W22)</f>
        <v>0</v>
      </c>
      <c r="X49" s="38" t="n">
        <f aca="false">IF(X22=0,0,X48/X22)</f>
        <v>0</v>
      </c>
      <c r="Y49" s="38" t="n">
        <f aca="false">IF(Y22=0,0,Y48/Y22)</f>
        <v>0</v>
      </c>
      <c r="Z49" s="38" t="n">
        <f aca="false">IF(Z22=0,0,Z48/Z22)</f>
        <v>0</v>
      </c>
    </row>
    <row r="50" customFormat="false" ht="16.5" hidden="false" customHeight="true" outlineLevel="0" collapsed="false">
      <c r="A50" s="39" t="s">
        <v>114</v>
      </c>
      <c r="C50" s="40" t="n">
        <f aca="false">C22-C38</f>
        <v>0</v>
      </c>
      <c r="D50" s="40" t="n">
        <f aca="false">D22-D38</f>
        <v>0</v>
      </c>
      <c r="E50" s="40" t="n">
        <f aca="false">E22-E38</f>
        <v>0</v>
      </c>
      <c r="F50" s="40" t="n">
        <f aca="false">F22-F38</f>
        <v>0</v>
      </c>
      <c r="G50" s="40" t="n">
        <f aca="false">G22-G38</f>
        <v>0</v>
      </c>
      <c r="H50" s="40" t="n">
        <f aca="false">H22-H38</f>
        <v>0</v>
      </c>
      <c r="I50" s="40" t="n">
        <f aca="false">I22-I38</f>
        <v>0</v>
      </c>
      <c r="J50" s="40" t="n">
        <f aca="false">J22-J38</f>
        <v>0</v>
      </c>
      <c r="K50" s="40" t="n">
        <f aca="false">K22-K38</f>
        <v>0</v>
      </c>
      <c r="L50" s="40" t="n">
        <f aca="false">L22-L38</f>
        <v>0</v>
      </c>
      <c r="M50" s="40" t="n">
        <f aca="false">M22-M38</f>
        <v>0</v>
      </c>
      <c r="N50" s="40" t="n">
        <f aca="false">N22-N38</f>
        <v>0</v>
      </c>
      <c r="O50" s="40" t="n">
        <f aca="false">O22-O38</f>
        <v>0</v>
      </c>
      <c r="P50" s="40" t="n">
        <f aca="false">P22-P38</f>
        <v>0</v>
      </c>
      <c r="Q50" s="40" t="n">
        <f aca="false">Q22-Q38</f>
        <v>0</v>
      </c>
      <c r="R50" s="40" t="n">
        <f aca="false">R22-R38</f>
        <v>0</v>
      </c>
      <c r="S50" s="40" t="n">
        <f aca="false">S22-S38</f>
        <v>0</v>
      </c>
      <c r="T50" s="40" t="n">
        <f aca="false">T22-T38</f>
        <v>0</v>
      </c>
      <c r="U50" s="40" t="n">
        <f aca="false">U22-U38</f>
        <v>0</v>
      </c>
      <c r="V50" s="40" t="n">
        <f aca="false">V22-V38</f>
        <v>0</v>
      </c>
      <c r="W50" s="40" t="n">
        <f aca="false">W22-W38</f>
        <v>0</v>
      </c>
      <c r="X50" s="40" t="n">
        <f aca="false">X22-X38</f>
        <v>0</v>
      </c>
      <c r="Y50" s="40" t="n">
        <f aca="false">Y22-Y38</f>
        <v>0</v>
      </c>
      <c r="Z50" s="40" t="n">
        <f aca="false">Z22-Z38</f>
        <v>0</v>
      </c>
    </row>
    <row r="51" customFormat="false" ht="3.75" hidden="false" customHeight="true" outlineLevel="0" collapsed="false"/>
    <row r="52" customFormat="false" ht="24" hidden="false" customHeight="true" outlineLevel="0" collapsed="false">
      <c r="A52" s="8" t="s">
        <v>115</v>
      </c>
      <c r="C52" s="41" t="n">
        <f aca="false">C10+C48</f>
        <v>0</v>
      </c>
      <c r="D52" s="41" t="n">
        <f aca="false">D10+D48</f>
        <v>0</v>
      </c>
      <c r="E52" s="41" t="n">
        <f aca="false">E10+E48</f>
        <v>0</v>
      </c>
      <c r="F52" s="41" t="n">
        <f aca="false">F10+F48</f>
        <v>0</v>
      </c>
      <c r="G52" s="41" t="n">
        <f aca="false">G10+G48</f>
        <v>0</v>
      </c>
      <c r="H52" s="41" t="n">
        <f aca="false">H10+H48</f>
        <v>0</v>
      </c>
      <c r="I52" s="41" t="n">
        <f aca="false">I10+I48</f>
        <v>0</v>
      </c>
      <c r="J52" s="41" t="n">
        <f aca="false">J10+J48</f>
        <v>0</v>
      </c>
      <c r="K52" s="41" t="n">
        <f aca="false">K10+K48</f>
        <v>0</v>
      </c>
      <c r="L52" s="41" t="n">
        <f aca="false">L10+L48</f>
        <v>0</v>
      </c>
      <c r="M52" s="41" t="n">
        <f aca="false">M10+M48</f>
        <v>0</v>
      </c>
      <c r="N52" s="41" t="n">
        <f aca="false">N10+N48</f>
        <v>0</v>
      </c>
      <c r="O52" s="41" t="n">
        <f aca="false">O10+O48</f>
        <v>0</v>
      </c>
      <c r="P52" s="41" t="n">
        <f aca="false">P10+P48</f>
        <v>0</v>
      </c>
      <c r="Q52" s="41" t="n">
        <f aca="false">Q10+Q48</f>
        <v>0</v>
      </c>
      <c r="R52" s="41" t="n">
        <f aca="false">R10+R48</f>
        <v>0</v>
      </c>
      <c r="S52" s="41" t="n">
        <f aca="false">S10+S48</f>
        <v>0</v>
      </c>
      <c r="T52" s="41" t="n">
        <f aca="false">T10+T48</f>
        <v>0</v>
      </c>
      <c r="U52" s="41" t="n">
        <f aca="false">U10+U48</f>
        <v>0</v>
      </c>
      <c r="V52" s="41" t="n">
        <f aca="false">V10+V48</f>
        <v>0</v>
      </c>
      <c r="W52" s="41" t="n">
        <f aca="false">W10+W48</f>
        <v>0</v>
      </c>
      <c r="X52" s="41" t="n">
        <f aca="false">X10+X48</f>
        <v>0</v>
      </c>
      <c r="Y52" s="41" t="n">
        <f aca="false">Y10+Y48</f>
        <v>0</v>
      </c>
      <c r="Z52" s="41" t="n">
        <f aca="false">Z10+Z48</f>
        <v>0</v>
      </c>
    </row>
    <row r="54" customFormat="false" ht="13.5" hidden="false" customHeight="true" outlineLevel="0" collapsed="false">
      <c r="A54" s="42" t="s">
        <v>116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2026-06-25T08:48:11Z</dcterms:created>
  <dc:creator>openpyxl</dc:creator>
  <dc:description/>
  <dc:language>en-US</dc:language>
  <cp:lastModifiedBy/>
  <dcterms:modified xsi:type="dcterms:W3CDTF">2026-06-25T08:48:11Z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